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alou\OneDrive\Desktop\success stories\"/>
    </mc:Choice>
  </mc:AlternateContent>
  <xr:revisionPtr revIDLastSave="0" documentId="13_ncr:1_{FEF75AE1-E298-466D-AC29-50EBCDA98296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2013 A" sheetId="7" r:id="rId1"/>
    <sheet name="2014 A" sheetId="9" r:id="rId2"/>
    <sheet name="2015 A" sheetId="11" r:id="rId3"/>
    <sheet name="2016 A" sheetId="13" r:id="rId4"/>
    <sheet name="2017 A" sheetId="15" r:id="rId5"/>
    <sheet name="2018 A" sheetId="17" r:id="rId6"/>
    <sheet name="2019A" sheetId="30" r:id="rId7"/>
    <sheet name="2020A" sheetId="21" r:id="rId8"/>
    <sheet name="2021 A" sheetId="23" r:id="rId9"/>
    <sheet name="2022 A" sheetId="26" r:id="rId10"/>
    <sheet name="2023 A" sheetId="2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1" l="1"/>
  <c r="D34" i="23"/>
  <c r="XDU64" i="21" l="1"/>
  <c r="XDU53" i="21"/>
  <c r="XDU47" i="21"/>
  <c r="XDU38" i="21"/>
  <c r="XDU35" i="21"/>
  <c r="XDU29" i="21"/>
  <c r="XDU23" i="21"/>
  <c r="XDU22" i="21"/>
  <c r="XDU21" i="21"/>
  <c r="XDU18" i="21"/>
  <c r="XDU14" i="21"/>
  <c r="XDU10" i="21"/>
  <c r="XDU5" i="21"/>
  <c r="XDU3" i="21"/>
  <c r="C48" i="11" l="1"/>
  <c r="C44" i="11"/>
  <c r="C41" i="11"/>
  <c r="C39" i="11"/>
  <c r="C33" i="11"/>
  <c r="C32" i="11"/>
  <c r="C24" i="11"/>
  <c r="C22" i="11"/>
  <c r="C20" i="11"/>
  <c r="C19" i="11"/>
  <c r="C17" i="11"/>
  <c r="C13" i="11"/>
  <c r="C11" i="11"/>
  <c r="C10" i="11"/>
  <c r="C9" i="11"/>
  <c r="C7" i="11"/>
  <c r="C6" i="11"/>
  <c r="C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" authorId="0" shapeId="0" xr:uid="{00000000-0006-0000-0800-000001000000}">
      <text>
        <r>
          <rPr>
            <sz val="11"/>
            <color rgb="FF000000"/>
            <rFont val="Calibri"/>
            <family val="2"/>
          </rPr>
          <t>======
ID#AAAAEFhyqBQ
Valerie Hirsch    (2019-06-14 12:04:36)
2015</t>
        </r>
      </text>
    </comment>
    <comment ref="F5" authorId="0" shapeId="0" xr:uid="{00000000-0006-0000-0800-000002000000}">
      <text>
        <r>
          <rPr>
            <sz val="11"/>
            <color rgb="FF000000"/>
            <rFont val="Calibri"/>
            <family val="2"/>
          </rPr>
          <t>======
ID#AAAAEFhyqCA
Valerie Hirsch    (2019-06-14 12:04:36)
2015</t>
        </r>
      </text>
    </comment>
    <comment ref="F11" authorId="0" shapeId="0" xr:uid="{00000000-0006-0000-0800-000003000000}">
      <text>
        <r>
          <rPr>
            <sz val="11"/>
            <color rgb="FF000000"/>
            <rFont val="Calibri"/>
            <family val="2"/>
          </rPr>
          <t>======
ID#AAAAEFhyqBs
Valerie Hirsch    (2019-06-14 12:04:36)
2015</t>
        </r>
      </text>
    </comment>
    <comment ref="F13" authorId="0" shapeId="0" xr:uid="{00000000-0006-0000-0800-000004000000}">
      <text>
        <r>
          <rPr>
            <sz val="11"/>
            <color rgb="FF000000"/>
            <rFont val="Calibri"/>
            <family val="2"/>
          </rPr>
          <t>======
ID#AAAAEFhyqAw
Valerie Hirsch    (2019-06-14 12:04:36)
2015</t>
        </r>
      </text>
    </comment>
    <comment ref="F15" authorId="0" shapeId="0" xr:uid="{00000000-0006-0000-0800-000005000000}">
      <text>
        <r>
          <rPr>
            <sz val="11"/>
            <color rgb="FF000000"/>
            <rFont val="Calibri"/>
            <family val="2"/>
          </rPr>
          <t>======
ID#AAAAEFhyqBY
Valerie Hirsch    (2019-06-14 12:04:36)
2015</t>
        </r>
      </text>
    </comment>
    <comment ref="F16" authorId="0" shapeId="0" xr:uid="{00000000-0006-0000-0800-000006000000}">
      <text>
        <r>
          <rPr>
            <sz val="11"/>
            <color rgb="FF000000"/>
            <rFont val="Calibri"/>
            <family val="2"/>
          </rPr>
          <t>======
ID#AAAAEFhyp_g
Valerie Hirsch    (2019-06-14 12:04:36)
2015</t>
        </r>
      </text>
    </comment>
    <comment ref="F17" authorId="0" shapeId="0" xr:uid="{00000000-0006-0000-0800-000007000000}">
      <text>
        <r>
          <rPr>
            <sz val="11"/>
            <color rgb="FF000000"/>
            <rFont val="Calibri"/>
            <family val="2"/>
          </rPr>
          <t>======
ID#AAAAEFhyp_c
Valerie Hirsch    (2019-06-14 12:04:36)
2015</t>
        </r>
      </text>
    </comment>
    <comment ref="F18" authorId="0" shapeId="0" xr:uid="{00000000-0006-0000-0800-000008000000}">
      <text>
        <r>
          <rPr>
            <sz val="11"/>
            <color rgb="FF000000"/>
            <rFont val="Calibri"/>
            <family val="2"/>
          </rPr>
          <t>======
ID#AAAAEFhyqB0
Valerie Hirsch    (2019-06-14 12:04:36)
2015</t>
        </r>
      </text>
    </comment>
    <comment ref="F19" authorId="0" shapeId="0" xr:uid="{00000000-0006-0000-0800-000009000000}">
      <text>
        <r>
          <rPr>
            <sz val="11"/>
            <color rgb="FF000000"/>
            <rFont val="Calibri"/>
            <family val="2"/>
          </rPr>
          <t>======
ID#AAAAEFhyqAU
Valerie Hirsch    (2019-06-14 12:04:36)
2015</t>
        </r>
      </text>
    </comment>
    <comment ref="F20" authorId="0" shapeId="0" xr:uid="{00000000-0006-0000-0800-00000A000000}">
      <text>
        <r>
          <rPr>
            <sz val="11"/>
            <color rgb="FF000000"/>
            <rFont val="Calibri"/>
            <family val="2"/>
          </rPr>
          <t>======
ID#AAAAEFhyqAI
Valerie Hirsch    (2019-06-14 12:04:36)
2015</t>
        </r>
      </text>
    </comment>
    <comment ref="F22" authorId="0" shapeId="0" xr:uid="{00000000-0006-0000-0800-00000B000000}">
      <text>
        <r>
          <rPr>
            <sz val="11"/>
            <color rgb="FF000000"/>
            <rFont val="Calibri"/>
            <family val="2"/>
          </rPr>
          <t>======
ID#AAAAEFhyqBk
Valerie Hirsch    (2019-06-14 12:04:36)
2015</t>
        </r>
      </text>
    </comment>
    <comment ref="F23" authorId="0" shapeId="0" xr:uid="{00000000-0006-0000-0800-00000C000000}">
      <text>
        <r>
          <rPr>
            <sz val="11"/>
            <color rgb="FF000000"/>
            <rFont val="Calibri"/>
            <family val="2"/>
          </rPr>
          <t>======
ID#AAAAEFhyqBo
Valerie Hirsch    (2019-06-14 12:04:36)
2015</t>
        </r>
      </text>
    </comment>
    <comment ref="F24" authorId="0" shapeId="0" xr:uid="{00000000-0006-0000-0800-00000D000000}">
      <text>
        <r>
          <rPr>
            <sz val="11"/>
            <color rgb="FF000000"/>
            <rFont val="Calibri"/>
            <family val="2"/>
          </rPr>
          <t>======
ID#AAAAEFhyqB4
Valerie Hirsch    (2019-06-14 12:04:36)
2015</t>
        </r>
      </text>
    </comment>
    <comment ref="F25" authorId="0" shapeId="0" xr:uid="{00000000-0006-0000-0800-00000E000000}">
      <text>
        <r>
          <rPr>
            <sz val="11"/>
            <color rgb="FF000000"/>
            <rFont val="Calibri"/>
            <family val="2"/>
          </rPr>
          <t>======
ID#AAAAEFhyp_w
Valerie Hirsch    (2019-06-14 12:04:36)
2015</t>
        </r>
      </text>
    </comment>
    <comment ref="F26" authorId="0" shapeId="0" xr:uid="{00000000-0006-0000-0800-00000F000000}">
      <text>
        <r>
          <rPr>
            <sz val="11"/>
            <color rgb="FF000000"/>
            <rFont val="Calibri"/>
            <family val="2"/>
          </rPr>
          <t>======
ID#AAAAEFhyp_8
Valerie Hirsch    (2019-06-14 12:04:36)
2015</t>
        </r>
      </text>
    </comment>
    <comment ref="F27" authorId="0" shapeId="0" xr:uid="{00000000-0006-0000-0800-000010000000}">
      <text>
        <r>
          <rPr>
            <sz val="11"/>
            <color rgb="FF000000"/>
            <rFont val="Calibri"/>
            <family val="2"/>
          </rPr>
          <t>======
ID#AAAAEFhyqAo
Valerie Hirsch    (2019-06-14 12:04:36)
2015</t>
        </r>
      </text>
    </comment>
    <comment ref="F28" authorId="0" shapeId="0" xr:uid="{00000000-0006-0000-0800-000011000000}">
      <text>
        <r>
          <rPr>
            <sz val="11"/>
            <color rgb="FF000000"/>
            <rFont val="Calibri"/>
            <family val="2"/>
          </rPr>
          <t>======
ID#AAAAEFhyqAQ
Valerie Hirsch    (2019-06-14 12:04:36)
2015</t>
        </r>
      </text>
    </comment>
    <comment ref="F30" authorId="0" shapeId="0" xr:uid="{00000000-0006-0000-0800-000012000000}">
      <text>
        <r>
          <rPr>
            <sz val="11"/>
            <color rgb="FF000000"/>
            <rFont val="Calibri"/>
            <family val="2"/>
          </rPr>
          <t>======
ID#AAAAEFhyqAY
Valerie Hirsch    (2019-06-14 12:04:36)
2015</t>
        </r>
      </text>
    </comment>
    <comment ref="F31" authorId="0" shapeId="0" xr:uid="{00000000-0006-0000-0800-000013000000}">
      <text>
        <r>
          <rPr>
            <sz val="11"/>
            <color rgb="FF000000"/>
            <rFont val="Calibri"/>
            <family val="2"/>
          </rPr>
          <t>======
ID#AAAAEFhyqBE
Valerie Hirsch    (2019-06-14 12:04:36)
2015</t>
        </r>
      </text>
    </comment>
    <comment ref="F32" authorId="0" shapeId="0" xr:uid="{00000000-0006-0000-0800-000014000000}">
      <text>
        <r>
          <rPr>
            <sz val="11"/>
            <color rgb="FF000000"/>
            <rFont val="Calibri"/>
            <family val="2"/>
          </rPr>
          <t>======
ID#AAAAEFhyp_s
Valerie Hirsch    (2019-06-14 12:04:36)
2015</t>
        </r>
      </text>
    </comment>
    <comment ref="F33" authorId="0" shapeId="0" xr:uid="{00000000-0006-0000-0800-000015000000}">
      <text>
        <r>
          <rPr>
            <sz val="11"/>
            <color rgb="FF000000"/>
            <rFont val="Calibri"/>
            <family val="2"/>
          </rPr>
          <t>======
ID#AAAAEFhyqA0
Valerie Hirsch    (2019-06-14 12:04:36)
2015</t>
        </r>
      </text>
    </comment>
    <comment ref="F35" authorId="0" shapeId="0" xr:uid="{00000000-0006-0000-0800-000016000000}">
      <text>
        <r>
          <rPr>
            <sz val="11"/>
            <color rgb="FF000000"/>
            <rFont val="Calibri"/>
            <family val="2"/>
          </rPr>
          <t>======
ID#AAAAEFhyqBw
Valerie Hirsch    (2019-06-14 12:04:36)
2015</t>
        </r>
      </text>
    </comment>
    <comment ref="F36" authorId="0" shapeId="0" xr:uid="{00000000-0006-0000-0800-000017000000}">
      <text>
        <r>
          <rPr>
            <sz val="11"/>
            <color rgb="FF000000"/>
            <rFont val="Calibri"/>
            <family val="2"/>
          </rPr>
          <t>======
ID#AAAAEFhyqBU
Valerie Hirsch    (2019-06-14 12:04:36)
2015</t>
        </r>
      </text>
    </comment>
    <comment ref="F37" authorId="0" shapeId="0" xr:uid="{00000000-0006-0000-0800-000018000000}">
      <text>
        <r>
          <rPr>
            <sz val="11"/>
            <color rgb="FF000000"/>
            <rFont val="Calibri"/>
            <family val="2"/>
          </rPr>
          <t>======
ID#AAAAEFhyp_4
Valerie Hirsch    (2019-06-14 12:04:36)
2015</t>
        </r>
      </text>
    </comment>
    <comment ref="F38" authorId="0" shapeId="0" xr:uid="{00000000-0006-0000-0800-000019000000}">
      <text>
        <r>
          <rPr>
            <sz val="11"/>
            <color rgb="FF000000"/>
            <rFont val="Calibri"/>
            <family val="2"/>
          </rPr>
          <t>======
ID#AAAAEFhyqAE
Valerie Hirsch    (2019-06-14 12:04:36)
2015</t>
        </r>
      </text>
    </comment>
    <comment ref="F39" authorId="0" shapeId="0" xr:uid="{00000000-0006-0000-0800-00001A000000}">
      <text>
        <r>
          <rPr>
            <sz val="11"/>
            <color rgb="FF000000"/>
            <rFont val="Calibri"/>
            <family val="2"/>
          </rPr>
          <t>======
ID#AAAAEFhyqA4
Valerie Hirsch    (2019-06-14 12:04:36)
2015</t>
        </r>
      </text>
    </comment>
    <comment ref="F40" authorId="0" shapeId="0" xr:uid="{00000000-0006-0000-0800-00001B000000}">
      <text>
        <r>
          <rPr>
            <sz val="11"/>
            <color rgb="FF000000"/>
            <rFont val="Calibri"/>
            <family val="2"/>
          </rPr>
          <t>======
ID#AAAAEFhyqBI
Valerie Hirsch    (2019-06-14 12:04:36)
2015</t>
        </r>
      </text>
    </comment>
    <comment ref="F41" authorId="0" shapeId="0" xr:uid="{00000000-0006-0000-0800-00001C000000}">
      <text>
        <r>
          <rPr>
            <sz val="11"/>
            <color rgb="FF000000"/>
            <rFont val="Calibri"/>
            <family val="2"/>
          </rPr>
          <t>======
ID#AAAAEFhyp_o
Valerie Hirsch    (2019-06-14 12:04:36)
2015</t>
        </r>
      </text>
    </comment>
    <comment ref="F43" authorId="0" shapeId="0" xr:uid="{00000000-0006-0000-0800-00001D000000}">
      <text>
        <r>
          <rPr>
            <sz val="11"/>
            <color rgb="FF000000"/>
            <rFont val="Calibri"/>
            <family val="2"/>
          </rPr>
          <t>======
ID#AAAAEFhyqBc
Valerie Hirsch    (2019-06-14 12:04:36)
2015</t>
        </r>
      </text>
    </comment>
    <comment ref="F44" authorId="0" shapeId="0" xr:uid="{00000000-0006-0000-0800-00001E000000}">
      <text>
        <r>
          <rPr>
            <sz val="11"/>
            <color rgb="FF000000"/>
            <rFont val="Calibri"/>
            <family val="2"/>
          </rPr>
          <t>======
ID#AAAAEFhyp_k
Valerie Hirsch    (2019-06-14 12:04:36)
2015</t>
        </r>
      </text>
    </comment>
    <comment ref="F46" authorId="0" shapeId="0" xr:uid="{00000000-0006-0000-0800-00001F000000}">
      <text>
        <r>
          <rPr>
            <sz val="11"/>
            <color rgb="FF000000"/>
            <rFont val="Calibri"/>
            <family val="2"/>
          </rPr>
          <t>======
ID#AAAAEFhyqBg
Valerie Hirsch    (2019-06-14 12:04:36)
2015</t>
        </r>
      </text>
    </comment>
    <comment ref="F47" authorId="0" shapeId="0" xr:uid="{00000000-0006-0000-0800-000020000000}">
      <text>
        <r>
          <rPr>
            <sz val="11"/>
            <color rgb="FF000000"/>
            <rFont val="Calibri"/>
            <family val="2"/>
          </rPr>
          <t>======
ID#AAAAEFhyqAs
Valerie Hirsch    (2019-06-14 12:04:36)
2015</t>
        </r>
      </text>
    </comment>
    <comment ref="F49" authorId="0" shapeId="0" xr:uid="{00000000-0006-0000-0800-000021000000}">
      <text>
        <r>
          <rPr>
            <sz val="11"/>
            <color rgb="FF000000"/>
            <rFont val="Calibri"/>
            <family val="2"/>
          </rPr>
          <t>======
ID#AAAAEFhyqAg
Valerie Hirsch    (2019-06-14 12:04:36)
2015</t>
        </r>
      </text>
    </comment>
    <comment ref="F51" authorId="0" shapeId="0" xr:uid="{00000000-0006-0000-0800-000022000000}">
      <text>
        <r>
          <rPr>
            <sz val="11"/>
            <color rgb="FF000000"/>
            <rFont val="Calibri"/>
            <family val="2"/>
          </rPr>
          <t>======
ID#AAAAEFhyqAc
Valerie Hirsch    (2019-06-14 12:04:36)
2015</t>
        </r>
      </text>
    </comment>
    <comment ref="F53" authorId="0" shapeId="0" xr:uid="{00000000-0006-0000-0800-000023000000}">
      <text>
        <r>
          <rPr>
            <sz val="11"/>
            <color rgb="FF000000"/>
            <rFont val="Calibri"/>
            <family val="2"/>
          </rPr>
          <t>======
ID#AAAAEFhyqAM
Valerie Hirsch    (2019-06-14 12:04:36)
2015</t>
        </r>
      </text>
    </comment>
    <comment ref="F54" authorId="0" shapeId="0" xr:uid="{00000000-0006-0000-0800-000024000000}">
      <text>
        <r>
          <rPr>
            <sz val="11"/>
            <color rgb="FF000000"/>
            <rFont val="Calibri"/>
            <family val="2"/>
          </rPr>
          <t>======
ID#AAAAEFhyp_0
Valerie Hirsch    (2019-06-14 12:04:36)
2015</t>
        </r>
      </text>
    </comment>
    <comment ref="F55" authorId="0" shapeId="0" xr:uid="{00000000-0006-0000-0800-000025000000}">
      <text>
        <r>
          <rPr>
            <sz val="11"/>
            <color rgb="FF000000"/>
            <rFont val="Calibri"/>
            <family val="2"/>
          </rPr>
          <t>======
ID#AAAAEFhyqAA
Valerie Hirsch    (2019-06-14 12:04:36)
2015</t>
        </r>
      </text>
    </comment>
    <comment ref="F56" authorId="0" shapeId="0" xr:uid="{00000000-0006-0000-0800-000026000000}">
      <text>
        <r>
          <rPr>
            <sz val="11"/>
            <color rgb="FF000000"/>
            <rFont val="Calibri"/>
            <family val="2"/>
          </rPr>
          <t>======
ID#AAAAEFhyqBA
Valerie Hirsch    (2019-06-14 12:04:36)
2015</t>
        </r>
      </text>
    </comment>
    <comment ref="F57" authorId="0" shapeId="0" xr:uid="{00000000-0006-0000-0800-000027000000}">
      <text>
        <r>
          <rPr>
            <sz val="11"/>
            <color rgb="FF000000"/>
            <rFont val="Calibri"/>
            <family val="2"/>
          </rPr>
          <t>======
ID#AAAAEFhyqB8
Valerie Hirsch    (2019-06-14 12:04:36)
2015</t>
        </r>
      </text>
    </comment>
  </commentList>
</comments>
</file>

<file path=xl/sharedStrings.xml><?xml version="1.0" encoding="utf-8"?>
<sst xmlns="http://schemas.openxmlformats.org/spreadsheetml/2006/main" count="4658" uniqueCount="2896">
  <si>
    <t>Name</t>
  </si>
  <si>
    <t>Email</t>
  </si>
  <si>
    <t>current</t>
  </si>
  <si>
    <t>Update</t>
  </si>
  <si>
    <t>Mentor</t>
  </si>
  <si>
    <t>sizanani funding</t>
  </si>
  <si>
    <t>Valérie</t>
  </si>
  <si>
    <t>Year</t>
  </si>
  <si>
    <t>mentors</t>
  </si>
  <si>
    <t>drop out</t>
  </si>
  <si>
    <t>update</t>
  </si>
  <si>
    <t>TUT</t>
  </si>
  <si>
    <t>no</t>
  </si>
  <si>
    <t>Wits</t>
  </si>
  <si>
    <t>UJ</t>
  </si>
  <si>
    <t>Unisa</t>
  </si>
  <si>
    <t>Rhodes</t>
  </si>
  <si>
    <t>Boston college</t>
  </si>
  <si>
    <t>Rosebank college</t>
  </si>
  <si>
    <t>CJC</t>
  </si>
  <si>
    <t>Shayi Lorraine</t>
  </si>
  <si>
    <t>shayilorraine@gmail.com</t>
  </si>
  <si>
    <t>unisa</t>
  </si>
  <si>
    <t>Cellphone</t>
  </si>
  <si>
    <t>Course</t>
  </si>
  <si>
    <t>Current</t>
  </si>
  <si>
    <t>Mentors</t>
  </si>
  <si>
    <t>sizanani</t>
  </si>
  <si>
    <t xml:space="preserve">Baphela Wendy </t>
  </si>
  <si>
    <t>mamikana6@gmail.com</t>
  </si>
  <si>
    <t>Honours Geology and geography grad</t>
  </si>
  <si>
    <t>job seeker</t>
  </si>
  <si>
    <t>Basi Nkululeko</t>
  </si>
  <si>
    <t>0747433367</t>
  </si>
  <si>
    <t>basin1201@gmail.com</t>
  </si>
  <si>
    <t>mineral surveying</t>
  </si>
  <si>
    <t xml:space="preserve">-Angel.Mbele@Standard bank.co.za </t>
  </si>
  <si>
    <t>Chauke Dumisani</t>
  </si>
  <si>
    <t>0789693185</t>
  </si>
  <si>
    <t>duchauke@gmail.com</t>
  </si>
  <si>
    <t>uj</t>
  </si>
  <si>
    <t>Bachelors in eduation</t>
  </si>
  <si>
    <t>Job seeker</t>
  </si>
  <si>
    <t>None</t>
  </si>
  <si>
    <t xml:space="preserve">Choene Tshegofatso </t>
  </si>
  <si>
    <t>0649044063</t>
  </si>
  <si>
    <t>tshego.choene@gmail.com</t>
  </si>
  <si>
    <t>ndip photography grad</t>
  </si>
  <si>
    <t>Running a business</t>
  </si>
  <si>
    <t xml:space="preserve">Diale Alec Karabo </t>
  </si>
  <si>
    <t>0845785965</t>
  </si>
  <si>
    <t xml:space="preserve">alecdiale@yahoo.com </t>
  </si>
  <si>
    <t>Btech  elect engineering grad 2019</t>
  </si>
  <si>
    <t xml:space="preserve">Ditshego Ivy </t>
  </si>
  <si>
    <t xml:space="preserve"> 0848604063</t>
  </si>
  <si>
    <t>ivy.Ditshego@gmail.com</t>
  </si>
  <si>
    <t xml:space="preserve">ndip elect engineering </t>
  </si>
  <si>
    <t>Yvonne Motsoko</t>
  </si>
  <si>
    <t xml:space="preserve">Gwe Siwe </t>
  </si>
  <si>
    <t>sive.gwe@gmail.com</t>
  </si>
  <si>
    <t xml:space="preserve">ndip indust. engineering ext </t>
  </si>
  <si>
    <t>Kekana Betty</t>
  </si>
  <si>
    <t>0744497490</t>
  </si>
  <si>
    <t>kekanabetty@gmail.com</t>
  </si>
  <si>
    <t xml:space="preserve">Ndip Civil Engineering </t>
  </si>
  <si>
    <t>Charles Courdent</t>
  </si>
  <si>
    <t>Madisha Peter</t>
  </si>
  <si>
    <t>0717301351</t>
  </si>
  <si>
    <t>sergio.godsboy@gmail.com</t>
  </si>
  <si>
    <t>Bachelor of accounting</t>
  </si>
  <si>
    <t>Madisha Tebatso</t>
  </si>
  <si>
    <t>0791504477</t>
  </si>
  <si>
    <t>tsmadishapeace@gmail.com</t>
  </si>
  <si>
    <t>Bsc Information Technology</t>
  </si>
  <si>
    <t>Msawenkosi.Hlanti@standardbank.co.za</t>
  </si>
  <si>
    <t xml:space="preserve">Malebo Letsoalo </t>
  </si>
  <si>
    <t>0824804710</t>
  </si>
  <si>
    <t xml:space="preserve">malebo445.ml@gmail.com </t>
  </si>
  <si>
    <t>UP</t>
  </si>
  <si>
    <t xml:space="preserve">BSc Medical Sciences </t>
  </si>
  <si>
    <t>Job Seeking</t>
  </si>
  <si>
    <t>Lynnette Osiemo</t>
  </si>
  <si>
    <t>Malekutu Joseph</t>
  </si>
  <si>
    <t xml:space="preserve">078 494 48 79 </t>
  </si>
  <si>
    <t>letlhogonolommalekutu@gmail.com</t>
  </si>
  <si>
    <t>IT software specialist Boston, learnership environmet</t>
  </si>
  <si>
    <t>-</t>
  </si>
  <si>
    <t xml:space="preserve">Maphanga Sibusiso </t>
  </si>
  <si>
    <t>0824250609</t>
  </si>
  <si>
    <t>sibusisovigy@gmail.com</t>
  </si>
  <si>
    <t>LLB</t>
  </si>
  <si>
    <t xml:space="preserve">Maqungo Lihle </t>
  </si>
  <si>
    <t>0728525870</t>
  </si>
  <si>
    <t>lihlemaqungo@gmail.com</t>
  </si>
  <si>
    <t xml:space="preserve">UJ </t>
  </si>
  <si>
    <t>bcom accounting gra</t>
  </si>
  <si>
    <t>Mashatola Martin</t>
  </si>
  <si>
    <t>0796328291</t>
  </si>
  <si>
    <t>martinzthabo@gmail.com</t>
  </si>
  <si>
    <t>WITS</t>
  </si>
  <si>
    <t xml:space="preserve">Graduated in Bcom Information Syst, work at  </t>
  </si>
  <si>
    <t xml:space="preserve">Matjiane Pauline </t>
  </si>
  <si>
    <t>0736125106</t>
  </si>
  <si>
    <t xml:space="preserve">matjiane.pauline1@gol.gov.za </t>
  </si>
  <si>
    <t>Belgium campus</t>
  </si>
  <si>
    <t>degree in IT grad</t>
  </si>
  <si>
    <t>Application Support Analysis Sybrin</t>
  </si>
  <si>
    <t xml:space="preserve">Alexandra </t>
  </si>
  <si>
    <t xml:space="preserve">Mbonjwa Sabelo </t>
  </si>
  <si>
    <t xml:space="preserve">074287196 </t>
  </si>
  <si>
    <t>mbonjwasabelo@gmail.com</t>
  </si>
  <si>
    <t xml:space="preserve">bachelors of accounting </t>
  </si>
  <si>
    <t>Motimele Camilla</t>
  </si>
  <si>
    <t>0618478434</t>
  </si>
  <si>
    <t>motimelecamilla@gmail.com</t>
  </si>
  <si>
    <t xml:space="preserve">Bcom management (marketing) </t>
  </si>
  <si>
    <t>helena.franck@kpmg.co.za</t>
  </si>
  <si>
    <t xml:space="preserve">Moyo Brilliant </t>
  </si>
  <si>
    <t>0749771971</t>
  </si>
  <si>
    <t xml:space="preserve">ba.blaqcstone@gmail.com </t>
  </si>
  <si>
    <t>graduated CTA -bachelors of accounting -</t>
  </si>
  <si>
    <t>Kyle.Junkin@standardbank.co.za</t>
  </si>
  <si>
    <t>Mugoba Thulani</t>
  </si>
  <si>
    <t>0722004052</t>
  </si>
  <si>
    <t>mugobamira@gmail.com</t>
  </si>
  <si>
    <t>Betch elect engineering 2017 Honours</t>
  </si>
  <si>
    <t xml:space="preserve">Ngoveni Martin </t>
  </si>
  <si>
    <t>0843263398</t>
  </si>
  <si>
    <t>martin.ngoveni@gmail.com</t>
  </si>
  <si>
    <t>btech elect engineering  graduate 2019</t>
  </si>
  <si>
    <t>master</t>
  </si>
  <si>
    <t>Nkhwashu Jennifer</t>
  </si>
  <si>
    <t>jennifernkhwashu@gmail.com</t>
  </si>
  <si>
    <t>Jean Paul</t>
  </si>
  <si>
    <t>Sizanani bursary/Zetes</t>
  </si>
  <si>
    <t>Phiri Curtis</t>
  </si>
  <si>
    <t>0743575368</t>
  </si>
  <si>
    <t>curtisphiri@gmail.com</t>
  </si>
  <si>
    <t>btech elect engineering graduate 2019</t>
  </si>
  <si>
    <t>Automation technician at Beckoff Automation</t>
  </si>
  <si>
    <t>Rabophala Basil</t>
  </si>
  <si>
    <t>071 067 1433</t>
  </si>
  <si>
    <t>mailerabophala10@gmail.com</t>
  </si>
  <si>
    <t>UL</t>
  </si>
  <si>
    <t>BSc(Environmental and Resource Studies)</t>
  </si>
  <si>
    <t>Ramatswi Phillip</t>
  </si>
  <si>
    <t>0785490023</t>
  </si>
  <si>
    <t>noko.phillip@gmail.com</t>
  </si>
  <si>
    <t>Boilermaker N5</t>
  </si>
  <si>
    <t>Ramatsokotla Elias</t>
  </si>
  <si>
    <t>073 091 5956</t>
  </si>
  <si>
    <t>eramatsokotla@gmail.com</t>
  </si>
  <si>
    <t>UNISA</t>
  </si>
  <si>
    <t>Bcom Accounting second year</t>
  </si>
  <si>
    <t>Rampsapedi Dalcon Itumeleng</t>
  </si>
  <si>
    <t>itumelengd95@gmail.com</t>
  </si>
  <si>
    <t>Bsc Life and env - 2018</t>
  </si>
  <si>
    <t>LV 3000 in 2017</t>
  </si>
  <si>
    <t xml:space="preserve">Seanego Thapelo </t>
  </si>
  <si>
    <t>0848938123</t>
  </si>
  <si>
    <t>seanego96j21@gmail.com</t>
  </si>
  <si>
    <t>nandi.mbizane@accenture.com</t>
  </si>
  <si>
    <t>076 660 5270</t>
  </si>
  <si>
    <t>Btech quantity surveying 2019 grad</t>
  </si>
  <si>
    <t xml:space="preserve">Sibiya Fernando </t>
  </si>
  <si>
    <t>0848651352</t>
  </si>
  <si>
    <t xml:space="preserve">fernando.sfiso@gmail.com </t>
  </si>
  <si>
    <t>Bsc computing and mathematics</t>
  </si>
  <si>
    <t>Silindile Silwane</t>
  </si>
  <si>
    <t>0799948528</t>
  </si>
  <si>
    <t>silindileasiphe@gmail.com</t>
  </si>
  <si>
    <t>Bcom Accounting</t>
  </si>
  <si>
    <t>Golden Arrow Bus Servicec Intern</t>
  </si>
  <si>
    <t>Tunzi Fikile</t>
  </si>
  <si>
    <t>Fikile.tunzi@yahoo.com</t>
  </si>
  <si>
    <t>Yekani Siyamthanda</t>
  </si>
  <si>
    <t>065 243 9379</t>
  </si>
  <si>
    <t>siyamthanda3@yahoo.com</t>
  </si>
  <si>
    <t>Bcom Finance(not complete)</t>
  </si>
  <si>
    <t>Retail</t>
  </si>
  <si>
    <t>neighbour schools</t>
  </si>
  <si>
    <t xml:space="preserve">Gumula Dakalo </t>
  </si>
  <si>
    <t>0828406499</t>
  </si>
  <si>
    <t>dakalogumula@gmail.com</t>
  </si>
  <si>
    <t>Bachelor of Bcom - Nsfas</t>
  </si>
  <si>
    <t>Kobue Palesa EY</t>
  </si>
  <si>
    <t>0715729584</t>
  </si>
  <si>
    <t>pinniekobue@gmail.com</t>
  </si>
  <si>
    <t>Bcom accounting, Honours in Taxation</t>
  </si>
  <si>
    <t>013212</t>
  </si>
  <si>
    <t xml:space="preserve">Kunene Jeison </t>
  </si>
  <si>
    <t>0742115977</t>
  </si>
  <si>
    <t>jeison.n.kunene@gmail.com</t>
  </si>
  <si>
    <t>bcom Economics Econometric</t>
  </si>
  <si>
    <t xml:space="preserve">Lekaise Kgaogelo </t>
  </si>
  <si>
    <t>0731579160</t>
  </si>
  <si>
    <t>Maraheni Arehone</t>
  </si>
  <si>
    <t>0724648377</t>
  </si>
  <si>
    <t>aremaraheni@gmail.com</t>
  </si>
  <si>
    <t>Biological Science honors 2018</t>
  </si>
  <si>
    <t>Mmotsa Conrad</t>
  </si>
  <si>
    <t>0730638931</t>
  </si>
  <si>
    <t>conradmmotsa@gmail.com</t>
  </si>
  <si>
    <t>Honours in Financial Management 2018</t>
  </si>
  <si>
    <t xml:space="preserve">Moyana Thandokuhle </t>
  </si>
  <si>
    <t>0832587657</t>
  </si>
  <si>
    <t>togodzilla@gmail.com</t>
  </si>
  <si>
    <t xml:space="preserve">industrial engineering </t>
  </si>
  <si>
    <t xml:space="preserve">Bizschool sizangubeni@live.com </t>
  </si>
  <si>
    <t>Moyo Primrose</t>
  </si>
  <si>
    <t>0787152972</t>
  </si>
  <si>
    <t>primrosemoyo3@gmail.com</t>
  </si>
  <si>
    <t xml:space="preserve">Bachelors of accounting </t>
  </si>
  <si>
    <t xml:space="preserve">Ndlovu Siyabonga </t>
  </si>
  <si>
    <t>0766400401</t>
  </si>
  <si>
    <t>daniel.ndlovu01@gmail.com</t>
  </si>
  <si>
    <t xml:space="preserve">Bcom accounting </t>
  </si>
  <si>
    <t>Sibiya Charles</t>
  </si>
  <si>
    <t>0726818960</t>
  </si>
  <si>
    <t xml:space="preserve">charlessibiya@rocketmail.com </t>
  </si>
  <si>
    <t xml:space="preserve">Bachelor of Accounting  </t>
  </si>
  <si>
    <t xml:space="preserve">Twala Lerato </t>
  </si>
  <si>
    <t>0729983371</t>
  </si>
  <si>
    <t>leratotwala147@gmail.com</t>
  </si>
  <si>
    <t xml:space="preserve">Mechanical eng </t>
  </si>
  <si>
    <t xml:space="preserve">Velah Amanda </t>
  </si>
  <si>
    <t>0790718931</t>
  </si>
  <si>
    <t xml:space="preserve">amandavelah@yahoo.com </t>
  </si>
  <si>
    <t>Zikhali Sidumile</t>
  </si>
  <si>
    <t>0761899632</t>
  </si>
  <si>
    <t xml:space="preserve">sdutwist@rocketmail.com </t>
  </si>
  <si>
    <t>Bcom Law degree</t>
  </si>
  <si>
    <t>University</t>
  </si>
  <si>
    <t>Marima Mpho</t>
  </si>
  <si>
    <t xml:space="preserve">mpho.marima@yahoo.com </t>
  </si>
  <si>
    <t>Phone</t>
  </si>
  <si>
    <t>Sizanani mentor</t>
  </si>
  <si>
    <t>Brebnor Bianca (Absa capital)</t>
  </si>
  <si>
    <t>Dyobeni Lebo</t>
  </si>
  <si>
    <t>074 505 8178 (no whatsapp)</t>
  </si>
  <si>
    <t>lebo.dyobani@gmail.com ; mirriam-lebo.dyobani@total.co.za</t>
  </si>
  <si>
    <t>B com accounting  BCTA 2018</t>
  </si>
  <si>
    <t>Greg</t>
  </si>
  <si>
    <t xml:space="preserve">Galedzana Nkele </t>
  </si>
  <si>
    <t>nkele.galedzana@gmail.com</t>
  </si>
  <si>
    <t>transportation management</t>
  </si>
  <si>
    <t>nsfas</t>
  </si>
  <si>
    <t xml:space="preserve">Gasa Nkosi </t>
  </si>
  <si>
    <t xml:space="preserve">nkosi.gasa97@gmail.com </t>
  </si>
  <si>
    <t>Bcom info and knowledge management</t>
  </si>
  <si>
    <t>Kapikile Nokwazi</t>
  </si>
  <si>
    <t>0842539477</t>
  </si>
  <si>
    <t>chilistical@gmail.com</t>
  </si>
  <si>
    <t xml:space="preserve">uj </t>
  </si>
  <si>
    <t>service management 2017</t>
  </si>
  <si>
    <t>moekaditabita@gmail.com</t>
  </si>
  <si>
    <t>Khumalo Phumzile</t>
  </si>
  <si>
    <t>phumie1996@gmail.com</t>
  </si>
  <si>
    <t>short term insurance course NQF 4</t>
  </si>
  <si>
    <t xml:space="preserve">Lekganyane Abram </t>
  </si>
  <si>
    <t>thalaga.abram3@icloud.com</t>
  </si>
  <si>
    <t>Fok Ezio</t>
  </si>
  <si>
    <t>062 975 8808</t>
  </si>
  <si>
    <t>maakemamonare@gmail.com</t>
  </si>
  <si>
    <t>Honours in Teaching (Senior phase -FET)</t>
  </si>
  <si>
    <t>Mabodisa Mmathapelo Esther</t>
  </si>
  <si>
    <t>Emabodisa@gmail.com</t>
  </si>
  <si>
    <t>pearson</t>
  </si>
  <si>
    <t>Business Administration diploma</t>
  </si>
  <si>
    <t>ronellmahlatji4@gmail.com</t>
  </si>
  <si>
    <t>3rd year</t>
  </si>
  <si>
    <t>Majova Kwanele</t>
  </si>
  <si>
    <t>0769856034</t>
  </si>
  <si>
    <t>kmajova03@gmail.com</t>
  </si>
  <si>
    <t>Walter Sisulu University</t>
  </si>
  <si>
    <t>ND Civil Engineering</t>
  </si>
  <si>
    <t>Makwale Rudolph</t>
  </si>
  <si>
    <t>0672937238</t>
  </si>
  <si>
    <t>rudolphmakwale@gmail.com</t>
  </si>
  <si>
    <t xml:space="preserve">Management finance </t>
  </si>
  <si>
    <t>internship at Dimension Data.</t>
  </si>
  <si>
    <t xml:space="preserve">Makwarela Mashudu </t>
  </si>
  <si>
    <t>makwarela23@gmail.com</t>
  </si>
  <si>
    <t>Ndip Information tech ext</t>
  </si>
  <si>
    <t xml:space="preserve">Manzi Sinovuyo </t>
  </si>
  <si>
    <t>0796868046</t>
  </si>
  <si>
    <t>Littletwice28@gmail.com</t>
  </si>
  <si>
    <t>NDip Sports Management</t>
  </si>
  <si>
    <t xml:space="preserve">Maphanga Sandile </t>
  </si>
  <si>
    <t>0848083146</t>
  </si>
  <si>
    <t>sandilemaphanga3@gmail.com</t>
  </si>
  <si>
    <t>Ndip Business information technology grad</t>
  </si>
  <si>
    <t xml:space="preserve">Falkof Nicky </t>
  </si>
  <si>
    <t xml:space="preserve">Mathabatha Portia </t>
  </si>
  <si>
    <t>katlegoportia2@gmail.com</t>
  </si>
  <si>
    <t>BA Psychology</t>
  </si>
  <si>
    <t>mashanza@gmail.com</t>
  </si>
  <si>
    <t>BA Language practice</t>
  </si>
  <si>
    <t>Arlene Claassen (Barclays)</t>
  </si>
  <si>
    <t>Mazwi Dipuo</t>
  </si>
  <si>
    <t>dipuomazwi@gmail.com</t>
  </si>
  <si>
    <t xml:space="preserve">Mbonane Philani </t>
  </si>
  <si>
    <t>0780815045</t>
  </si>
  <si>
    <t>philani1996@gmail.com</t>
  </si>
  <si>
    <t>Learnership in IT</t>
  </si>
  <si>
    <t>Gogwana Loyiso</t>
  </si>
  <si>
    <t>belgium campus</t>
  </si>
  <si>
    <t>Mcianga Cajambo</t>
  </si>
  <si>
    <t>0710953325</t>
  </si>
  <si>
    <t>cajambo77@gmail.com</t>
  </si>
  <si>
    <t>Bcom Industrial psychology.</t>
  </si>
  <si>
    <t>Pappas Marlene</t>
  </si>
  <si>
    <t>Mkhuzo Anathi</t>
  </si>
  <si>
    <t>0845691588/0713105889</t>
  </si>
  <si>
    <t>anathimkhuzo@gmail.com</t>
  </si>
  <si>
    <t>nelson mandela</t>
  </si>
  <si>
    <t>3rd</t>
  </si>
  <si>
    <t>Abass Emiola</t>
  </si>
  <si>
    <t>Mofokeng  Reuben</t>
  </si>
  <si>
    <t>reubenwanda@gmail.com</t>
  </si>
  <si>
    <t xml:space="preserve">Ndip Electrical eng </t>
  </si>
  <si>
    <t>Molotsi Lethabo</t>
  </si>
  <si>
    <t>Molotsi.lethabo16@gmail.com</t>
  </si>
  <si>
    <t xml:space="preserve"> Podiatry </t>
  </si>
  <si>
    <t>4th year</t>
  </si>
  <si>
    <t>T Siweya - jennifer L</t>
  </si>
  <si>
    <t>Monyela Gillian</t>
  </si>
  <si>
    <t>0747790903</t>
  </si>
  <si>
    <t>gillianlebogang@gmail.com</t>
  </si>
  <si>
    <t>transport manag advanced diploma 2019</t>
  </si>
  <si>
    <t>Adam sorensen</t>
  </si>
  <si>
    <t>Msitwa Buhle</t>
  </si>
  <si>
    <t>Buhle.Msitwa@gmail.com</t>
  </si>
  <si>
    <t>Bcom accounting</t>
  </si>
  <si>
    <t>Gregor Pfeiffer</t>
  </si>
  <si>
    <t>Mthombeni Zanele</t>
  </si>
  <si>
    <t>Zanelemthombeni@icloud.com</t>
  </si>
  <si>
    <t>Falkof Nicky</t>
  </si>
  <si>
    <t xml:space="preserve">Ndobe Nqobile </t>
  </si>
  <si>
    <t xml:space="preserve">0767227307 </t>
  </si>
  <si>
    <t>ndobenqobile@gmail.com</t>
  </si>
  <si>
    <t>btech industrial eng</t>
  </si>
  <si>
    <t>honours</t>
  </si>
  <si>
    <t>Ndlangamandla Sakhile</t>
  </si>
  <si>
    <t>0761324878</t>
  </si>
  <si>
    <t>sakhilekalvin@gmail.com</t>
  </si>
  <si>
    <t>degree mechanical eng. grad. 2018</t>
  </si>
  <si>
    <t>Gaba Thathani</t>
  </si>
  <si>
    <t>Ngoveni Kulani</t>
  </si>
  <si>
    <t>0712097785</t>
  </si>
  <si>
    <t>ngovenikulani@gmail.com</t>
  </si>
  <si>
    <t>Ndip  IT</t>
  </si>
  <si>
    <t>Graduate (Pending, Supp)</t>
  </si>
  <si>
    <t>Mrabalala Mandy</t>
  </si>
  <si>
    <t xml:space="preserve">Ngqumashe Sibongile </t>
  </si>
  <si>
    <t>sibongilengqumashe@gmail.com</t>
  </si>
  <si>
    <t xml:space="preserve">Ndip Management Services </t>
  </si>
  <si>
    <t>Lucy Diole</t>
  </si>
  <si>
    <t>Ngubane Noziziwe</t>
  </si>
  <si>
    <t>0788529190</t>
  </si>
  <si>
    <t>missnozzy@gmail.com</t>
  </si>
  <si>
    <t>UJ 201576812</t>
  </si>
  <si>
    <t>Bcom Economics and Econometrics</t>
  </si>
  <si>
    <t>Nhovela Oupa</t>
  </si>
  <si>
    <t>0733836163</t>
  </si>
  <si>
    <t>oupanhovela@gmail.com</t>
  </si>
  <si>
    <t>fashion design</t>
  </si>
  <si>
    <t>Wrapt</t>
  </si>
  <si>
    <t>Jonathan  lun
Sher-Lun Maryke</t>
  </si>
  <si>
    <t>Nkabe Senyolo</t>
  </si>
  <si>
    <t>0838568950</t>
  </si>
  <si>
    <t>215076940@student.uj.ac.za</t>
  </si>
  <si>
    <t>northview</t>
  </si>
  <si>
    <t>Nkuna Hlayisani</t>
  </si>
  <si>
    <t>hlayisani1813@gmail.com</t>
  </si>
  <si>
    <t>Denver technical college</t>
  </si>
  <si>
    <t xml:space="preserve"> HR  managment diploma</t>
  </si>
  <si>
    <t>samkeloboyde.sb@gmail.com</t>
  </si>
  <si>
    <t>Notununu Sanele Richard</t>
  </si>
  <si>
    <t>0838654569</t>
  </si>
  <si>
    <t>notununusanele@gmail.com</t>
  </si>
  <si>
    <t>CJC fet college</t>
  </si>
  <si>
    <t>electrical engineering</t>
  </si>
  <si>
    <t>Ntsako Tsakisi</t>
  </si>
  <si>
    <t>ntsakotsakisi@gmail.com</t>
  </si>
  <si>
    <t>uj 201591941</t>
  </si>
  <si>
    <t>dip Financial service op</t>
  </si>
  <si>
    <t>Pilusa Puseletso</t>
  </si>
  <si>
    <t>Puseletsopilusa702@gmail.com</t>
  </si>
  <si>
    <t>Capricorn TVET College</t>
  </si>
  <si>
    <t>Civil engineering and Construction</t>
  </si>
  <si>
    <t>Ramokgola Judith</t>
  </si>
  <si>
    <t>judyramokgola@gmail.com</t>
  </si>
  <si>
    <t>Ratabane Dimakatso</t>
  </si>
  <si>
    <t>tearsdmk@gmail.com</t>
  </si>
  <si>
    <t>BEd</t>
  </si>
  <si>
    <t>Arleen Claasen</t>
  </si>
  <si>
    <t>Sangcozi Ntokozo</t>
  </si>
  <si>
    <t>0661646771</t>
  </si>
  <si>
    <t>ntokozo.sangcozi@gmail.com</t>
  </si>
  <si>
    <t>Bcom accounting grad</t>
  </si>
  <si>
    <t>Segowa Ralph</t>
  </si>
  <si>
    <t>segowaralph@gmail.com</t>
  </si>
  <si>
    <t>Liesel Robison</t>
  </si>
  <si>
    <t>Siwa Ayabonga</t>
  </si>
  <si>
    <t>0659227525</t>
  </si>
  <si>
    <t>ayazotha1st@gmail.com</t>
  </si>
  <si>
    <t>Financial Accounting</t>
  </si>
  <si>
    <t>2nd year and Working at Montecasino</t>
  </si>
  <si>
    <t>Arnaud Zerkovitz</t>
  </si>
  <si>
    <t>Siweya Thabisile</t>
  </si>
  <si>
    <t>0827944370</t>
  </si>
  <si>
    <t>thabz.siweya@gmail.com</t>
  </si>
  <si>
    <t xml:space="preserve">bcom accounting grad,  Post Grad Diploma in Accounting </t>
  </si>
  <si>
    <t xml:space="preserve">Mahlangu Thabang  </t>
  </si>
  <si>
    <t>Sixoka Nceba</t>
  </si>
  <si>
    <t>nceba.sixoka27@gmail.com</t>
  </si>
  <si>
    <t>bcom accounting ext</t>
  </si>
  <si>
    <t>intern ExcluServ SA, post grad dip unisa</t>
  </si>
  <si>
    <t xml:space="preserve">Thobakgale Thulani </t>
  </si>
  <si>
    <t>0746241606</t>
  </si>
  <si>
    <t>thulanithobakgale@gmail.com</t>
  </si>
  <si>
    <t>Solomon Sikhosana (Absa capital)</t>
  </si>
  <si>
    <t>Thutlwa Tshepiso</t>
  </si>
  <si>
    <t>0823520552/0636773040</t>
  </si>
  <si>
    <t>tshepiisothutlwa@gmail.com</t>
  </si>
  <si>
    <t>Open cast mine in Limpopo</t>
  </si>
  <si>
    <t>Xaba Gladys Nontokozo</t>
  </si>
  <si>
    <t>xnontokozo@gmail.com</t>
  </si>
  <si>
    <t>EPT Aviation Training</t>
  </si>
  <si>
    <t>Carbin Crew Course</t>
  </si>
  <si>
    <t>Working in Retail</t>
  </si>
  <si>
    <t>Arlerne Classeen</t>
  </si>
  <si>
    <t xml:space="preserve">Xaba Samkelo Boyde </t>
  </si>
  <si>
    <t>Fashion honours</t>
  </si>
  <si>
    <t>Masingi Tsakisi</t>
  </si>
  <si>
    <t>NTSAKOTSAKISI@gmail.com</t>
  </si>
  <si>
    <t>Molaudzi Jaqueline</t>
  </si>
  <si>
    <t>jacquelinemolaudzi5@gmail.com</t>
  </si>
  <si>
    <t>Price Claire</t>
  </si>
  <si>
    <t>Mvelase Busisiwe</t>
  </si>
  <si>
    <t>Nkosi Moreen</t>
  </si>
  <si>
    <t>maureenleo91@gmail.com</t>
  </si>
  <si>
    <t xml:space="preserve">Sekhwela  Jacqui </t>
  </si>
  <si>
    <t>Lebogangsekhwela@gmail.com</t>
  </si>
  <si>
    <t>email</t>
  </si>
  <si>
    <t>courses</t>
  </si>
  <si>
    <t>Bursary</t>
  </si>
  <si>
    <t>Chabula</t>
  </si>
  <si>
    <t>Nonele</t>
  </si>
  <si>
    <t>0746285839</t>
  </si>
  <si>
    <t>nonelenonychabula@gmail.com</t>
  </si>
  <si>
    <t>Fort Hare</t>
  </si>
  <si>
    <t>Psychology</t>
  </si>
  <si>
    <t>Fabian Liza</t>
  </si>
  <si>
    <t xml:space="preserve">Charlie </t>
  </si>
  <si>
    <t>Brandon Karabo</t>
  </si>
  <si>
    <t>karabo.charlie@gmail.com</t>
  </si>
  <si>
    <t>Anneline Booysens</t>
  </si>
  <si>
    <t>laptop, fees 2019</t>
  </si>
  <si>
    <t>VT parti&amp;l</t>
  </si>
  <si>
    <t>Ditshego Sophy</t>
  </si>
  <si>
    <t>sophyditshego907@gmail.com</t>
  </si>
  <si>
    <t>bsc in life sciences</t>
  </si>
  <si>
    <t>1st</t>
  </si>
  <si>
    <t>Duli</t>
  </si>
  <si>
    <t>Silumko</t>
  </si>
  <si>
    <t>0610246199</t>
  </si>
  <si>
    <t>dulis119@gmail.com</t>
  </si>
  <si>
    <t>UJ logistics</t>
  </si>
  <si>
    <t>Fubesi</t>
  </si>
  <si>
    <t>Nandise</t>
  </si>
  <si>
    <t>0612050863</t>
  </si>
  <si>
    <t>nandise.fubesi@gmail.com</t>
  </si>
  <si>
    <t>walter sisuslu Univ</t>
  </si>
  <si>
    <t>Jiyane Sphamandla</t>
  </si>
  <si>
    <t>jiyanelands@gmail.com</t>
  </si>
  <si>
    <t>wits</t>
  </si>
  <si>
    <t xml:space="preserve">Johnson </t>
  </si>
  <si>
    <t>Ayanda</t>
  </si>
  <si>
    <t>0624921346</t>
  </si>
  <si>
    <t>basetsana.johnson@gmail.com</t>
  </si>
  <si>
    <t xml:space="preserve"> business management</t>
  </si>
  <si>
    <t>Sobayeni Vuyisa</t>
  </si>
  <si>
    <t>lapop 2019</t>
  </si>
  <si>
    <t xml:space="preserve">Keswa </t>
  </si>
  <si>
    <t>Ntokozo</t>
  </si>
  <si>
    <t>ntokozokeswa05@gmail.com</t>
  </si>
  <si>
    <t xml:space="preserve">Phala Lumka </t>
  </si>
  <si>
    <t>since 2016,LV &amp; laptops 2019</t>
  </si>
  <si>
    <t>Langa</t>
  </si>
  <si>
    <t>Keneilwe</t>
  </si>
  <si>
    <t>0712549622</t>
  </si>
  <si>
    <t>keneilwe.langa8@gmail.com</t>
  </si>
  <si>
    <t>diploma in accountancy</t>
  </si>
  <si>
    <t>LV 2016</t>
  </si>
  <si>
    <t>Kamogelo</t>
  </si>
  <si>
    <t>VT bursary</t>
  </si>
  <si>
    <t>Maekisa Nyakallo</t>
  </si>
  <si>
    <t>0661968548</t>
  </si>
  <si>
    <t>Mafolo</t>
  </si>
  <si>
    <t>Mpho</t>
  </si>
  <si>
    <t>0735634740</t>
  </si>
  <si>
    <t>mpho.mapholo3@gmail.Com</t>
  </si>
  <si>
    <t>BSC geography and environment studies</t>
  </si>
  <si>
    <t xml:space="preserve">Mahlangu Thabang </t>
  </si>
  <si>
    <t xml:space="preserve">Mahlaule </t>
  </si>
  <si>
    <t>McLean</t>
  </si>
  <si>
    <t>mcleanndhlovu68@gmail.com</t>
  </si>
  <si>
    <t xml:space="preserve">Belgium campus </t>
  </si>
  <si>
    <t>FNB</t>
  </si>
  <si>
    <t xml:space="preserve">Taeli Basi </t>
  </si>
  <si>
    <t>24622 room 2017 Alex branjeon 24622 room 2017 desktop absa</t>
  </si>
  <si>
    <t>marumong tisetso</t>
  </si>
  <si>
    <t>tiisetso1997@gmail.com</t>
  </si>
  <si>
    <t>ann lantsky nursing</t>
  </si>
  <si>
    <t>nursing</t>
  </si>
  <si>
    <t>Marutha Polenah</t>
  </si>
  <si>
    <t>OMFAlexandraBranch@omfinance.co</t>
  </si>
  <si>
    <t>UL (limpopo)</t>
  </si>
  <si>
    <t>education</t>
  </si>
  <si>
    <t xml:space="preserve">Masha </t>
  </si>
  <si>
    <t>Mashudu</t>
  </si>
  <si>
    <t>0735881154</t>
  </si>
  <si>
    <t>mashamashudu62@gmail.com</t>
  </si>
  <si>
    <t>BA human ressources management (did not finish ?)</t>
  </si>
  <si>
    <t>Didintle</t>
  </si>
  <si>
    <t>0724295224</t>
  </si>
  <si>
    <t>kgomotsomolatelo@gmail.com ; dithetomaila@gmail.com</t>
  </si>
  <si>
    <t>VUT</t>
  </si>
  <si>
    <t>Maskiti</t>
  </si>
  <si>
    <t>Mfundo</t>
  </si>
  <si>
    <t>mfundomaskiti1@gmail.com</t>
  </si>
  <si>
    <t>drop out of belgium campus VT andTUT</t>
  </si>
  <si>
    <t>Matlana</t>
  </si>
  <si>
    <t>Mosa Madimetsa</t>
  </si>
  <si>
    <t>0720677779</t>
  </si>
  <si>
    <t>mosa97matlana@gmail.com</t>
  </si>
  <si>
    <t>Bsc (hons) chemical engineering</t>
  </si>
  <si>
    <t>laptop 2020 total</t>
  </si>
  <si>
    <t>vincent ts</t>
  </si>
  <si>
    <t xml:space="preserve">Mazibuko </t>
  </si>
  <si>
    <t>Noctula</t>
  </si>
  <si>
    <t>0781446540</t>
  </si>
  <si>
    <t>nokuthulamazibuko7@gmail.co</t>
  </si>
  <si>
    <t xml:space="preserve">National Diploma in Tourism or Human Resources </t>
  </si>
  <si>
    <t>Anneline</t>
  </si>
  <si>
    <t xml:space="preserve">Mbam </t>
  </si>
  <si>
    <t>Zethu</t>
  </si>
  <si>
    <t>Mbam Zethu</t>
  </si>
  <si>
    <t>0738577531</t>
  </si>
  <si>
    <t>zethu.mbam@gmail.com</t>
  </si>
  <si>
    <t>degree in IT graduated 2019</t>
  </si>
  <si>
    <t xml:space="preserve">Legrand Arnaud, Raison Helène </t>
  </si>
  <si>
    <t>arcelor mital</t>
  </si>
  <si>
    <t>Mbatha</t>
  </si>
  <si>
    <t>Busisiwe</t>
  </si>
  <si>
    <t>0812550637</t>
  </si>
  <si>
    <t>zwesto98@gmail.com</t>
  </si>
  <si>
    <t>Life &amp; Environmental Sciences</t>
  </si>
  <si>
    <t xml:space="preserve">Memani </t>
  </si>
  <si>
    <t>Zipho</t>
  </si>
  <si>
    <t>0626233763</t>
  </si>
  <si>
    <t>Zipho.memani.2@gmail.com</t>
  </si>
  <si>
    <t xml:space="preserve">Wits </t>
  </si>
  <si>
    <t xml:space="preserve">Moodaly Sudeyan </t>
  </si>
  <si>
    <t xml:space="preserve">Gibela Rail </t>
  </si>
  <si>
    <t>Mnguni Mathilda</t>
  </si>
  <si>
    <t>0766429169</t>
  </si>
  <si>
    <t>Moloisane Katlego</t>
  </si>
  <si>
    <t>0711697415</t>
  </si>
  <si>
    <t>Performance in arts technology</t>
  </si>
  <si>
    <t>Le Mestre Malo</t>
  </si>
  <si>
    <t>Mpofu Nicole</t>
  </si>
  <si>
    <t>84 702 6960</t>
  </si>
  <si>
    <t xml:space="preserve"> Bcom in Business Management  UNISA</t>
  </si>
  <si>
    <t>Mtayi Siyasanga</t>
  </si>
  <si>
    <t>0711340175</t>
  </si>
  <si>
    <t>leonorah0175@gmail.com</t>
  </si>
  <si>
    <t>Wits 4 distinctions</t>
  </si>
  <si>
    <t xml:space="preserve">Naki </t>
  </si>
  <si>
    <t>Yonela</t>
  </si>
  <si>
    <t>yonelanaki@gmail.com</t>
  </si>
  <si>
    <t>Teaching</t>
  </si>
  <si>
    <t>Motsoko Yvonne</t>
  </si>
  <si>
    <t xml:space="preserve">Ndlala </t>
  </si>
  <si>
    <t>Edwin</t>
  </si>
  <si>
    <t>0618579979</t>
  </si>
  <si>
    <t>edwin.ndlala@gmail.com</t>
  </si>
  <si>
    <t>Applied Maths and Computer Science MAEX01</t>
  </si>
  <si>
    <t>sibabalwengozi@gmail.com</t>
  </si>
  <si>
    <t>Bcom- accounting BCTA 2018</t>
  </si>
  <si>
    <t>charger for laptop 2020</t>
  </si>
  <si>
    <t>Nkuna Tintswalo</t>
  </si>
  <si>
    <t>tintswalosweetness@gmail.com</t>
  </si>
  <si>
    <t>UJ/unisa</t>
  </si>
  <si>
    <t>NomboAvuyile</t>
  </si>
  <si>
    <t>avuyile.nombo25@gmail.com</t>
  </si>
  <si>
    <t>univ of western cape</t>
  </si>
  <si>
    <t>B.sc(çomputer sciences)extended degree</t>
  </si>
  <si>
    <t>2nd year</t>
  </si>
  <si>
    <t>vuyolwethu.vn75@gmail.cm</t>
  </si>
  <si>
    <t>Nonjiji</t>
  </si>
  <si>
    <t>Brian</t>
  </si>
  <si>
    <t>0721456055</t>
  </si>
  <si>
    <t>briannonjiji@mobileemail.vodafonesa.co.za</t>
  </si>
  <si>
    <t>Communication design,</t>
  </si>
  <si>
    <t>Trish.Bonorchis@stmary.co.za</t>
  </si>
  <si>
    <t>mdumiseni.nyandu@gmail.com</t>
  </si>
  <si>
    <t>BSc(computer science) Ext grad</t>
  </si>
  <si>
    <t xml:space="preserve">Nzuza </t>
  </si>
  <si>
    <t>Nompumelelo</t>
  </si>
  <si>
    <t>chrisnompumelelo@gmail.com</t>
  </si>
  <si>
    <t>UJ 4 distinctins</t>
  </si>
  <si>
    <t xml:space="preserve">Bachelor of accounting </t>
  </si>
  <si>
    <t>VT half</t>
  </si>
  <si>
    <t>Phakhati Sonke</t>
  </si>
  <si>
    <t>sonkephakathi02@gmail.com</t>
  </si>
  <si>
    <t xml:space="preserve">Sealetsa </t>
  </si>
  <si>
    <t>Terence</t>
  </si>
  <si>
    <t>thapelosealetsa@gmail.com</t>
  </si>
  <si>
    <t>Khosa Zanele</t>
  </si>
  <si>
    <t xml:space="preserve">Sedibeng </t>
  </si>
  <si>
    <t>Ditebogo</t>
  </si>
  <si>
    <t>0792658404</t>
  </si>
  <si>
    <t>captainrogger10999@gmail.com</t>
  </si>
  <si>
    <t>degree in Sciences</t>
  </si>
  <si>
    <t>Nyman Hilliard</t>
  </si>
  <si>
    <t>Mitzvah bursary</t>
  </si>
  <si>
    <t>Shibambu Boitumelo</t>
  </si>
  <si>
    <t>boitumeloshibambu@gmail.com</t>
  </si>
  <si>
    <t>Sodlulashe Lonwabo</t>
  </si>
  <si>
    <t>0736281911</t>
  </si>
  <si>
    <t>lonwabolloyd1@gmail.com</t>
  </si>
  <si>
    <t>diploma accountancy grad 2019</t>
  </si>
  <si>
    <t>Tshabalala</t>
  </si>
  <si>
    <t>Nqubeko Excellent</t>
  </si>
  <si>
    <t>0727855012</t>
  </si>
  <si>
    <t>216021629@student.uj.ac.za</t>
  </si>
  <si>
    <t>Bcom logistics and management.</t>
  </si>
  <si>
    <t>laptop 2019</t>
  </si>
  <si>
    <t xml:space="preserve">Sentsho </t>
  </si>
  <si>
    <t>Tsheko</t>
  </si>
  <si>
    <t>Tsheko Sentsho</t>
  </si>
  <si>
    <t>0725698942</t>
  </si>
  <si>
    <t>tshekosentsho97@gmail.com</t>
  </si>
  <si>
    <t>Mathematical Science Ext</t>
  </si>
  <si>
    <t>laptop</t>
  </si>
  <si>
    <t>vincent s</t>
  </si>
  <si>
    <t>Tshotwana Nandiswa</t>
  </si>
  <si>
    <t>0660729753</t>
  </si>
  <si>
    <t>kate.tshotwana@gmail.com</t>
  </si>
  <si>
    <t>Uj</t>
  </si>
  <si>
    <t>Industrial psychology honours 2019</t>
  </si>
  <si>
    <t>ShelembeAsanda</t>
  </si>
  <si>
    <t>0747249215</t>
  </si>
  <si>
    <t>asanda353@gmail.com</t>
  </si>
  <si>
    <t>ycvikwa@gmail.com</t>
  </si>
  <si>
    <t>Publics relations graduated</t>
  </si>
  <si>
    <t xml:space="preserve">Zolani thulani </t>
  </si>
  <si>
    <t>0612601148</t>
  </si>
  <si>
    <t>thulani.zolani01@gmail.com</t>
  </si>
  <si>
    <t>Bachelors of accounting</t>
  </si>
  <si>
    <t>zondi</t>
  </si>
  <si>
    <t>siphumelele</t>
  </si>
  <si>
    <t>Zondi sihumelelele</t>
  </si>
  <si>
    <t>0625763303</t>
  </si>
  <si>
    <t xml:space="preserve"> laptop 2019</t>
  </si>
  <si>
    <t>Mdluli</t>
  </si>
  <si>
    <t>Sandile Simon</t>
  </si>
  <si>
    <t>Mokgoko</t>
  </si>
  <si>
    <t>Ashley (Keitumetse)</t>
  </si>
  <si>
    <t>ashleykeitumetse7@gmail.com</t>
  </si>
  <si>
    <t>Bhubha Esihle</t>
  </si>
  <si>
    <t>F</t>
  </si>
  <si>
    <t>644637854</t>
  </si>
  <si>
    <t>esihlebhubha@gmail.com</t>
  </si>
  <si>
    <t>2020</t>
  </si>
  <si>
    <t>No Sizanani Mentor</t>
  </si>
  <si>
    <t>083 335 8023</t>
  </si>
  <si>
    <t>caleget7@mail.com</t>
  </si>
  <si>
    <t>Dip elect engineering</t>
  </si>
  <si>
    <t>Cilo Sizakele (mum teach alex high)</t>
  </si>
  <si>
    <t>0799087934</t>
  </si>
  <si>
    <t>sizakeleKcilo@gmail.com</t>
  </si>
  <si>
    <t>Sefako Makgatho Health</t>
  </si>
  <si>
    <t>BSC Dietetics</t>
  </si>
  <si>
    <t>Frisone chiara</t>
  </si>
  <si>
    <t xml:space="preserve">Dyonase Okuhle </t>
  </si>
  <si>
    <t>M</t>
  </si>
  <si>
    <t>071 449 6261/0789259522</t>
  </si>
  <si>
    <t xml:space="preserve">okuhled0@gmail.com </t>
  </si>
  <si>
    <t xml:space="preserve">Accounting sciences </t>
  </si>
  <si>
    <t>Gotsewakae Lesego</t>
  </si>
  <si>
    <t>0622547071</t>
  </si>
  <si>
    <t>lesegoisaac89@gmail.com</t>
  </si>
  <si>
    <t>UCT</t>
  </si>
  <si>
    <t>Biology, Studies Intterupted (lack of funds, botswana, issue with RSA citizenship)</t>
  </si>
  <si>
    <t>Fevry Axelle</t>
  </si>
  <si>
    <t>Gule Sihle</t>
  </si>
  <si>
    <t>0829692561</t>
  </si>
  <si>
    <t>gule.sihle1@gmail.com ; 1620620@students.wits.ac.za</t>
  </si>
  <si>
    <t>Jiyane Thabo</t>
  </si>
  <si>
    <t>0604859029</t>
  </si>
  <si>
    <t>sam.jiyane98@gmail.com</t>
  </si>
  <si>
    <t>Kgafela Koketso</t>
  </si>
  <si>
    <t>0621138515</t>
  </si>
  <si>
    <t>mabinatsholo@gmail.com</t>
  </si>
  <si>
    <t>Life and Environmental science</t>
  </si>
  <si>
    <t>Working retail (Dischem)</t>
  </si>
  <si>
    <t>0621138515/072490912</t>
  </si>
  <si>
    <t>bboitumelo54@gmail.com</t>
  </si>
  <si>
    <t>Accounting</t>
  </si>
  <si>
    <t>083 265 7276</t>
  </si>
  <si>
    <t>sanza0001@gmail.com</t>
  </si>
  <si>
    <t xml:space="preserve">Physiology biochemistry degree </t>
  </si>
  <si>
    <t>Kuape Hope</t>
  </si>
  <si>
    <t>hopeekay28@gmail.com</t>
  </si>
  <si>
    <t xml:space="preserve">Lelope Simphwe </t>
  </si>
  <si>
    <t>simphiweleelope2@gmail.com</t>
  </si>
  <si>
    <t>0621982485/0844378050</t>
  </si>
  <si>
    <t>sihleletsholo@outlook.com</t>
  </si>
  <si>
    <t>Mathematics</t>
  </si>
  <si>
    <t>Ighalo (Oso)sano</t>
  </si>
  <si>
    <t>VT full bursary</t>
  </si>
  <si>
    <t>Leve Reginald</t>
  </si>
  <si>
    <t>0641974141</t>
  </si>
  <si>
    <t>11breginaldleve@gmail.com</t>
  </si>
  <si>
    <t>Maboane Phemelo</t>
  </si>
  <si>
    <t>0767265682</t>
  </si>
  <si>
    <t xml:space="preserve"> Maboanephemelo06@gmail.Com</t>
  </si>
  <si>
    <t>(Clark Sophia)not active</t>
  </si>
  <si>
    <t>Mabunda Xongile Faith</t>
  </si>
  <si>
    <t>0623717231</t>
  </si>
  <si>
    <t>faithmabunda165@gmail.com</t>
  </si>
  <si>
    <t>BA Strategic Communication in marketing</t>
  </si>
  <si>
    <t>Ndlovu Brenda BizSchool</t>
  </si>
  <si>
    <t>Madinga Tintswalo (Angel)</t>
  </si>
  <si>
    <t>0628802358</t>
  </si>
  <si>
    <t>angeltintswalo10@gmail.com</t>
  </si>
  <si>
    <t>Mahlangu Khethukuthula Bridget</t>
  </si>
  <si>
    <t>071 991 9033</t>
  </si>
  <si>
    <t>bridgettmahlangu867@gmail.com</t>
  </si>
  <si>
    <t>IT mangament diploma</t>
  </si>
  <si>
    <t>Son</t>
  </si>
  <si>
    <t>071 705 9465</t>
  </si>
  <si>
    <t>msizakatlego49@gmail.com</t>
  </si>
  <si>
    <t>1st year</t>
  </si>
  <si>
    <t>phemelomahuma2@gmail.com</t>
  </si>
  <si>
    <t xml:space="preserve">CJC </t>
  </si>
  <si>
    <t xml:space="preserve">marketing </t>
  </si>
  <si>
    <t>Mailula Motshete</t>
  </si>
  <si>
    <t>motshetemailula@gmail.com</t>
  </si>
  <si>
    <t>Pignot Eric</t>
  </si>
  <si>
    <t>0767149082</t>
  </si>
  <si>
    <t>mpumimakhubela69@gmail.com</t>
  </si>
  <si>
    <t>Engineering Mechanical</t>
  </si>
  <si>
    <t>Malatji Rahab</t>
  </si>
  <si>
    <t>rahab.monica079@gmail.com</t>
  </si>
  <si>
    <t>2nd</t>
  </si>
  <si>
    <t>Maleka Sibusiso Blessed</t>
  </si>
  <si>
    <t>0626559048</t>
  </si>
  <si>
    <t>11ablessedmaleka@gmail.com</t>
  </si>
  <si>
    <t>Moalusi Odirile</t>
  </si>
  <si>
    <t>Malinga Ayanda</t>
  </si>
  <si>
    <t>0620816265
0622439501
 0622439501</t>
  </si>
  <si>
    <t>ayanda.malinga18@gmail.com</t>
  </si>
  <si>
    <t>Law</t>
  </si>
  <si>
    <t>Molefi</t>
  </si>
  <si>
    <t xml:space="preserve">Mampane Tshephang </t>
  </si>
  <si>
    <t>0725243478</t>
  </si>
  <si>
    <t>mampanet39@gmail.com</t>
  </si>
  <si>
    <t>Dip. in Analytical Chemistry</t>
  </si>
  <si>
    <t>Justin</t>
  </si>
  <si>
    <t>Masemola Portia</t>
  </si>
  <si>
    <t>0605029992</t>
  </si>
  <si>
    <t xml:space="preserve">porchee.masemola16@gmail.com </t>
  </si>
  <si>
    <t>Masetse Neliswa</t>
  </si>
  <si>
    <t>neliswamasetse@gmail.com</t>
  </si>
  <si>
    <t>NWU</t>
  </si>
  <si>
    <t>Gerhand and C Albertyn</t>
  </si>
  <si>
    <t>0748738882</t>
  </si>
  <si>
    <t>tshidimashike2@gmail.com</t>
  </si>
  <si>
    <t xml:space="preserve"> Electrical Engineering</t>
  </si>
  <si>
    <t>Maswanganyi  Shiluke</t>
  </si>
  <si>
    <t>0670765003</t>
  </si>
  <si>
    <t xml:space="preserve">maswanganyixihluke@gmail.com  </t>
  </si>
  <si>
    <t>Huber aurelie</t>
  </si>
  <si>
    <t>Mehana Lorna</t>
  </si>
  <si>
    <t>lornamehana@gmail.com</t>
  </si>
  <si>
    <t>building sciences</t>
  </si>
  <si>
    <t>Mkatshane Siphesihle</t>
  </si>
  <si>
    <t>mkhatshanesiphesihle@gmail.com</t>
  </si>
  <si>
    <t xml:space="preserve">1st </t>
  </si>
  <si>
    <t>Mohale Kholofelo</t>
  </si>
  <si>
    <t>0780835784</t>
  </si>
  <si>
    <t>11akholofelomohale@gmail.com</t>
  </si>
  <si>
    <t xml:space="preserve">Aitken Andrew and Linda </t>
  </si>
  <si>
    <t>Mokoko Thembinkosi</t>
  </si>
  <si>
    <t>thembinkosi.mokoko@moov.life</t>
  </si>
  <si>
    <t xml:space="preserve">BA Maths and psychology </t>
  </si>
  <si>
    <t>chanine klomp</t>
  </si>
  <si>
    <t>refiloemolaane@gmail.com</t>
  </si>
  <si>
    <t>Bcom Information Systems</t>
  </si>
  <si>
    <t xml:space="preserve"> Boisgontier  Yann</t>
  </si>
  <si>
    <t>Mosetlhe Tebogo</t>
  </si>
  <si>
    <t>0625791525</t>
  </si>
  <si>
    <t>tebzamsetlh@gmail.com</t>
  </si>
  <si>
    <t>Douvier Yan-Éric</t>
  </si>
  <si>
    <t>Mothapo Lorraine</t>
  </si>
  <si>
    <t>mothapolorraine12@gmail.com</t>
  </si>
  <si>
    <t xml:space="preserve">Msiphanyana Busiswa </t>
  </si>
  <si>
    <t>061 3734285</t>
  </si>
  <si>
    <t>msibusiswa@gmail.com</t>
  </si>
  <si>
    <t>NMU</t>
  </si>
  <si>
    <t>Pitse Madoda</t>
  </si>
  <si>
    <t>Munyai Dembe</t>
  </si>
  <si>
    <t>0749204645</t>
  </si>
  <si>
    <t xml:space="preserve">dembe.munyai18@gmail.com    </t>
  </si>
  <si>
    <t>Mathole Kgopotso</t>
  </si>
  <si>
    <t>0718260678</t>
  </si>
  <si>
    <t>sinoxolo.mxaka@gmail.com</t>
  </si>
  <si>
    <t>Mzimane Lusanda</t>
  </si>
  <si>
    <t>lusanda.mzimane.lm@gmail.com</t>
  </si>
  <si>
    <t>CPUT</t>
  </si>
  <si>
    <t xml:space="preserve">G and C Albertyn </t>
  </si>
  <si>
    <t>Ndlovu Happiness</t>
  </si>
  <si>
    <t>0634174473</t>
  </si>
  <si>
    <t>happiendlovu97@gmail.com</t>
  </si>
  <si>
    <t>Damelin</t>
  </si>
  <si>
    <t>Nomathole Muzikayise</t>
  </si>
  <si>
    <t>0630629181/0641293364</t>
  </si>
  <si>
    <t>muzikayisenomathole@gmail.com</t>
  </si>
  <si>
    <t xml:space="preserve">Sikhosana Solomon </t>
  </si>
  <si>
    <t>074 294 1759</t>
  </si>
  <si>
    <t>thandeka.christabel06@gmail.com</t>
  </si>
  <si>
    <t>Boston City Campus and Business College</t>
  </si>
  <si>
    <t>Paralegal 1 year course.</t>
  </si>
  <si>
    <t xml:space="preserve">Abass Emiola </t>
  </si>
  <si>
    <t>Phasha Mpho</t>
  </si>
  <si>
    <t>mphophasha99@gmail.com</t>
  </si>
  <si>
    <t>Phoswa Nomsa</t>
  </si>
  <si>
    <t>079 275 7954</t>
  </si>
  <si>
    <t>nomsaphoswa22@gmail.com</t>
  </si>
  <si>
    <t>Ramafalo Judith Matsie</t>
  </si>
  <si>
    <t>079 621 0807</t>
  </si>
  <si>
    <t>matsie.ramafalo4@gmail.com</t>
  </si>
  <si>
    <t>capricon tvet college</t>
  </si>
  <si>
    <t>dip electrical eng</t>
  </si>
  <si>
    <t>Rambuda Sophonia</t>
  </si>
  <si>
    <t>sophonia.rambuda@gmail.com</t>
  </si>
  <si>
    <t>Business Info Tech. Dip grad</t>
  </si>
  <si>
    <t>rampheri.v@gmail.com</t>
  </si>
  <si>
    <t xml:space="preserve"> Capricorn TVET </t>
  </si>
  <si>
    <t xml:space="preserve">Diesel mechanics (Mechanical engineering), </t>
  </si>
  <si>
    <t>061 169 7446</t>
  </si>
  <si>
    <t>Khanyisiledorah07@gmail.com</t>
  </si>
  <si>
    <t>LLB Law</t>
  </si>
  <si>
    <t xml:space="preserve">Emiola  </t>
  </si>
  <si>
    <t>Sagwar Lindiwe</t>
  </si>
  <si>
    <t>lindiwesagwari@gmail.com</t>
  </si>
  <si>
    <t>yes program</t>
  </si>
  <si>
    <t>Ascendis Medical as an invoicing clerk</t>
  </si>
  <si>
    <t>Segalagala Galaletsang</t>
  </si>
  <si>
    <t>0719660100</t>
  </si>
  <si>
    <t xml:space="preserve">gsegalagala@gmail.com </t>
  </si>
  <si>
    <t>klomp chanine</t>
  </si>
  <si>
    <t>Sesing Keabetswe</t>
  </si>
  <si>
    <t>062 217 1896</t>
  </si>
  <si>
    <t>fortunate.sesing@moov.life</t>
  </si>
  <si>
    <t xml:space="preserve">moving into dance college </t>
  </si>
  <si>
    <t xml:space="preserve">performing arts NQL4 grad </t>
  </si>
  <si>
    <t>gym coach  St Marys- Sacred heart - Ikusasa  Admin</t>
  </si>
  <si>
    <t>Nyofane Molefi</t>
  </si>
  <si>
    <t xml:space="preserve">Tswai Kamogelo </t>
  </si>
  <si>
    <t>064733 4646</t>
  </si>
  <si>
    <t xml:space="preserve"> Kamogelotswaivinky@gmail.com</t>
  </si>
  <si>
    <t>Medunsa(SMU)</t>
  </si>
  <si>
    <t>Fevry Roubens Axelle and Pascal</t>
  </si>
  <si>
    <t xml:space="preserve">Valashiya Moses
</t>
  </si>
  <si>
    <t xml:space="preserve">M </t>
  </si>
  <si>
    <t>084 579 3906</t>
  </si>
  <si>
    <t>mosesvalashiya@gmail.com</t>
  </si>
  <si>
    <t>E&amp;Y learners</t>
  </si>
  <si>
    <t>062 029 7268</t>
  </si>
  <si>
    <t>– Beducation – Optometry</t>
  </si>
  <si>
    <t>Gwala Queeneth</t>
  </si>
  <si>
    <t>nonkululekoqueeneth21@gmail.com</t>
  </si>
  <si>
    <t>bachelor of accounting  sciences</t>
  </si>
  <si>
    <t>2nd(2018)</t>
  </si>
  <si>
    <t>081 085 0498</t>
  </si>
  <si>
    <t>tlanomahoko98@gmail.com</t>
  </si>
  <si>
    <t>Bcom accounting (failed second year)</t>
  </si>
  <si>
    <t>Zondi Siphumelele</t>
  </si>
  <si>
    <t>Siphumelelezondi02@gmail.com</t>
  </si>
  <si>
    <t xml:space="preserve">Bsc computer science and informatics </t>
  </si>
  <si>
    <t>Alex high</t>
  </si>
  <si>
    <t>Mbexeshi Yanelisihle (Sinalo)</t>
  </si>
  <si>
    <t>mbexeshisinalo@gmail.com</t>
  </si>
  <si>
    <t>Motha Nqobile</t>
  </si>
  <si>
    <t>nqobilemotha2063@gmail.com</t>
  </si>
  <si>
    <t>Laouchez Christel</t>
  </si>
  <si>
    <t>unemployed</t>
  </si>
  <si>
    <t>Bila Nkateko</t>
  </si>
  <si>
    <t>bilankatekoe260@gmail.com</t>
  </si>
  <si>
    <t>Rousseau Benedicte</t>
  </si>
  <si>
    <t xml:space="preserve">Chabalala Sarah
</t>
  </si>
  <si>
    <t>0606072054</t>
  </si>
  <si>
    <t>sarahchabalala328@gmail.com</t>
  </si>
  <si>
    <t>2ND</t>
  </si>
  <si>
    <t>Chibula Hope</t>
  </si>
  <si>
    <t>847059145</t>
  </si>
  <si>
    <t>muntunice@gmail.com</t>
  </si>
  <si>
    <t>mechanical engineering</t>
  </si>
  <si>
    <t xml:space="preserve">Booyse-Mofokeng Anneline </t>
  </si>
  <si>
    <t>Diphofa, Luciah</t>
  </si>
  <si>
    <t>diphofa.II@gmail.com</t>
  </si>
  <si>
    <t xml:space="preserve">Diploma in  food technology </t>
  </si>
  <si>
    <t>Abass Emioloa</t>
  </si>
  <si>
    <t>Dipholo, Karabo</t>
  </si>
  <si>
    <t>karabodipholo1@gmail.com</t>
  </si>
  <si>
    <t>Cape Peninsula University of Tech</t>
  </si>
  <si>
    <t>Huber Malfait Aurelie</t>
  </si>
  <si>
    <t>Dlepu, Sanelisiwe</t>
  </si>
  <si>
    <t>dlepusany@gmail.com</t>
  </si>
  <si>
    <t>Extended Industrial Engineering</t>
  </si>
  <si>
    <t>Half VT</t>
  </si>
  <si>
    <t xml:space="preserve">Dube Mashudu Macy
</t>
  </si>
  <si>
    <t>0618462071</t>
  </si>
  <si>
    <t>mmacy423@gmail.com</t>
  </si>
  <si>
    <t>Bachelor of Arts</t>
  </si>
  <si>
    <t xml:space="preserve">Dzova Dimpho </t>
  </si>
  <si>
    <t xml:space="preserve"> buyidzova@gmail.com</t>
  </si>
  <si>
    <t>BA intern. relations and politics</t>
  </si>
  <si>
    <t>3RD</t>
  </si>
  <si>
    <t>Coydon Marie amandine</t>
  </si>
  <si>
    <t xml:space="preserve">Dzova Dineo </t>
  </si>
  <si>
    <t>sihledzova@gmail.com</t>
  </si>
  <si>
    <t xml:space="preserve">Dzova Karabo </t>
  </si>
  <si>
    <t>Siphokazidzova@gmail.com</t>
  </si>
  <si>
    <t>public relations</t>
  </si>
  <si>
    <t>Hermans Jack</t>
  </si>
  <si>
    <t>0786281101</t>
  </si>
  <si>
    <t>hermansjack4@gmail.com</t>
  </si>
  <si>
    <t>Sol Plaatje</t>
  </si>
  <si>
    <t>Raison Helene</t>
  </si>
  <si>
    <t>Kgaditsoe Carol</t>
  </si>
  <si>
    <t>mkgaditsoe@gmail.com</t>
  </si>
  <si>
    <t>UWC</t>
  </si>
  <si>
    <t>Makhanya Nofundo</t>
  </si>
  <si>
    <t>Leputu Mapula Laura</t>
  </si>
  <si>
    <t>0783073651</t>
  </si>
  <si>
    <t>mapulaleputu62@gmail.com</t>
  </si>
  <si>
    <t>University of Limpopo</t>
  </si>
  <si>
    <t>Bachelor Administration</t>
  </si>
  <si>
    <t>Letsika Karabo</t>
  </si>
  <si>
    <t>0749639341</t>
  </si>
  <si>
    <t>letsikakarbo@gmail.com</t>
  </si>
  <si>
    <t xml:space="preserve">Nelson Mandela University </t>
  </si>
  <si>
    <t>Lingani Zodwa</t>
  </si>
  <si>
    <t>linganiz.99@gmail.com</t>
  </si>
  <si>
    <t>Mabala Lumka</t>
  </si>
  <si>
    <t>0747781820</t>
  </si>
  <si>
    <t>lumkamabala2@gmail.com</t>
  </si>
  <si>
    <t>mamasilavinolia@gmail.com</t>
  </si>
  <si>
    <t>0749933037</t>
  </si>
  <si>
    <t>mahlatsemakgato01@gmail.com</t>
  </si>
  <si>
    <t>Makgoba Mpho James</t>
  </si>
  <si>
    <t>062 143 4316</t>
  </si>
  <si>
    <t>law</t>
  </si>
  <si>
    <t>Makuke Matsoarelo (Lesotho)</t>
  </si>
  <si>
    <t>071 782 2193</t>
  </si>
  <si>
    <t>lizzymakuke1123@gmail.com</t>
  </si>
  <si>
    <t xml:space="preserve">Boston </t>
  </si>
  <si>
    <t>diploma in media practices</t>
  </si>
  <si>
    <t>shudumakuya25@gmail.com</t>
  </si>
  <si>
    <t>Uni venda</t>
  </si>
  <si>
    <t>Mamabolo Moshala Felicia</t>
  </si>
  <si>
    <t>felicia.mamabolo2000@gmail.com</t>
  </si>
  <si>
    <t>Manzi, Sinovuyo</t>
  </si>
  <si>
    <t>f</t>
  </si>
  <si>
    <t>sinovuyom94@gmail.com</t>
  </si>
  <si>
    <t xml:space="preserve">Higher certificate law </t>
  </si>
  <si>
    <t>learnership Automobil Association</t>
  </si>
  <si>
    <t>Masegela7@gmail.com</t>
  </si>
  <si>
    <t>Masebe Candice</t>
  </si>
  <si>
    <t>0711585588</t>
  </si>
  <si>
    <t>Maseko Zodwa</t>
  </si>
  <si>
    <t>zodwajuliet25@gmail.com</t>
  </si>
  <si>
    <t>half VT</t>
  </si>
  <si>
    <t>Masindi Moses</t>
  </si>
  <si>
    <t>0842642933</t>
  </si>
  <si>
    <t>moshcofo@gmail.com</t>
  </si>
  <si>
    <t>Biology</t>
  </si>
  <si>
    <t>Mathaba Precious</t>
  </si>
  <si>
    <t>061 251 3872</t>
  </si>
  <si>
    <t>mathaba.precious@gmail.com</t>
  </si>
  <si>
    <t>Mathebula Brilliant</t>
  </si>
  <si>
    <t>brilliantmathebula7@gmail.com</t>
  </si>
  <si>
    <t>Rashi Gupta</t>
  </si>
  <si>
    <t>Mathuthu Mbalenhle</t>
  </si>
  <si>
    <t>063 3283589</t>
  </si>
  <si>
    <t>mbalenhle.mathuthu@gmail.com</t>
  </si>
  <si>
    <t>BCom Accounting</t>
  </si>
  <si>
    <t>Mbanjwa Lwandile</t>
  </si>
  <si>
    <t>083 515 2582</t>
  </si>
  <si>
    <t>lwandilelembanjwa200@gmail.com</t>
  </si>
  <si>
    <t>Ndlovu Brenda</t>
  </si>
  <si>
    <t>Mbedzi Jude Mncedisi</t>
  </si>
  <si>
    <t>084 449 4470</t>
  </si>
  <si>
    <t>judembedzi@gmail.com</t>
  </si>
  <si>
    <t>0626369664</t>
  </si>
  <si>
    <t>eziphimdledle@gmail.com</t>
  </si>
  <si>
    <t>Ba (international relations)</t>
  </si>
  <si>
    <t xml:space="preserve">Booyse-Mofokeng Anneline  </t>
  </si>
  <si>
    <t>Mgadi Mongezi</t>
  </si>
  <si>
    <t>0623039170</t>
  </si>
  <si>
    <t>maxwellmgadi24@gmail.com</t>
  </si>
  <si>
    <t>dip in operations management</t>
  </si>
  <si>
    <t>Steele Melissa</t>
  </si>
  <si>
    <t>Mngcita, Asemahle Melissa</t>
  </si>
  <si>
    <t>0620110548</t>
  </si>
  <si>
    <t>melissamngcita@gmail.com</t>
  </si>
  <si>
    <t>bachelor of arts</t>
  </si>
  <si>
    <t>Modiba Jeffrey</t>
  </si>
  <si>
    <t>63 741 4140</t>
  </si>
  <si>
    <t>jeffreymodiba9@gmail.com</t>
  </si>
  <si>
    <t>Modiba Katlego</t>
  </si>
  <si>
    <t>66 069 2383</t>
  </si>
  <si>
    <t>katlegomodiba33@gmail.com</t>
  </si>
  <si>
    <t>Odendaal kobie</t>
  </si>
  <si>
    <t>Modiba Mapula</t>
  </si>
  <si>
    <t>071 243 3126</t>
  </si>
  <si>
    <t xml:space="preserve"> mapula020@gmail.com</t>
  </si>
  <si>
    <t>Sullivan Jerome</t>
  </si>
  <si>
    <t>Mojela Kabelo</t>
  </si>
  <si>
    <t>072 535 8258</t>
  </si>
  <si>
    <t>kabelomojela529@gmail.com</t>
  </si>
  <si>
    <t xml:space="preserve"> Computer science</t>
  </si>
  <si>
    <t>Mthombeni Sanele</t>
  </si>
  <si>
    <t>079 638 9477</t>
  </si>
  <si>
    <t>sanelemthombeni6.sm@gmail.com</t>
  </si>
  <si>
    <t>civil engineering failed 1st year</t>
  </si>
  <si>
    <t>Mtyenene Asenathi</t>
  </si>
  <si>
    <t xml:space="preserve"> 079 957 8843</t>
  </si>
  <si>
    <t>nattymtyenene@gmail.com</t>
  </si>
  <si>
    <t>Musengwa Mahlatsi Silence</t>
  </si>
  <si>
    <t>061 128 2783</t>
  </si>
  <si>
    <t>Mahlatsimusegwa9@gmail.com</t>
  </si>
  <si>
    <t>Central univ of technology (free state)</t>
  </si>
  <si>
    <t>Ncube Premier</t>
  </si>
  <si>
    <t>063 017 8295</t>
  </si>
  <si>
    <t>premierncube4@gmail.com</t>
  </si>
  <si>
    <t>BA in Strategic Com in Marketing</t>
  </si>
  <si>
    <t xml:space="preserve"> 84 572 0441</t>
  </si>
  <si>
    <t>pennyndlovu.pn@gmail.com</t>
  </si>
  <si>
    <t>Mxoli, Dineo + Odirile</t>
  </si>
  <si>
    <t>Ndobe Mqondisi</t>
  </si>
  <si>
    <t>062 939 8158</t>
  </si>
  <si>
    <t>ndobemqondisi@gmail.com</t>
  </si>
  <si>
    <t xml:space="preserve"> 61 482 9780</t>
  </si>
  <si>
    <t xml:space="preserve">sanzaoca.sn@gmail.com
</t>
  </si>
  <si>
    <t>Business information technology</t>
  </si>
  <si>
    <t>0647933717</t>
  </si>
  <si>
    <t>thabaninkuzi31@gmail.com</t>
  </si>
  <si>
    <t>Jeannin loise</t>
  </si>
  <si>
    <t>nzanzanahume@gmail.com</t>
  </si>
  <si>
    <t>Information Technology</t>
  </si>
  <si>
    <t>kobie</t>
  </si>
  <si>
    <t>Nongqoto Aphiwe</t>
  </si>
  <si>
    <t>aphiwenongqoto@gmail.com</t>
  </si>
  <si>
    <t>Pelo Neo</t>
  </si>
  <si>
    <t>0 65 812 6159</t>
  </si>
  <si>
    <t>pelojonas@gmail.com</t>
  </si>
  <si>
    <t>Gauteng city college</t>
  </si>
  <si>
    <t>diploma in chemical engineering</t>
  </si>
  <si>
    <t xml:space="preserve">Phagindaba Moses
</t>
  </si>
  <si>
    <t>063 659 2138</t>
  </si>
  <si>
    <t xml:space="preserve">Engineering Mechanical </t>
  </si>
  <si>
    <t>Rambau Mutshidzi</t>
  </si>
  <si>
    <t xml:space="preserve">mutshidzirambau7@gmail.com </t>
  </si>
  <si>
    <t xml:space="preserve">Nature Conservation </t>
  </si>
  <si>
    <t>Monteil Olivier</t>
  </si>
  <si>
    <t>Rapitse Palesa</t>
  </si>
  <si>
    <t>0621759584</t>
  </si>
  <si>
    <t>palesarapitse0@gmail.com</t>
  </si>
  <si>
    <t xml:space="preserve">Bsc general </t>
  </si>
  <si>
    <t>Khala Dimakatso</t>
  </si>
  <si>
    <t>0744808840</t>
  </si>
  <si>
    <t>khaladimakatso333@gmail.com</t>
  </si>
  <si>
    <t>Sefa Zukhanye</t>
  </si>
  <si>
    <t>79 372 9200</t>
  </si>
  <si>
    <t>sefazkhny@gmail.com</t>
  </si>
  <si>
    <t>Dip Water Care</t>
  </si>
  <si>
    <t>Setlhabi Kgomotso</t>
  </si>
  <si>
    <t>072 424 4975</t>
  </si>
  <si>
    <t>10ckgomotsosetlhabi@gmail.com</t>
  </si>
  <si>
    <t xml:space="preserve">Engineering Industrial </t>
  </si>
  <si>
    <t>Tshuma Pamela (Gumboot)</t>
  </si>
  <si>
    <t>061 158 5307</t>
  </si>
  <si>
    <t>pamelatshuma98@gmail.com</t>
  </si>
  <si>
    <t xml:space="preserve">AFDA </t>
  </si>
  <si>
    <t xml:space="preserve"> degree motion picture</t>
  </si>
  <si>
    <t>Jammot Julie</t>
  </si>
  <si>
    <t xml:space="preserve">Khala Dimakatso
</t>
  </si>
  <si>
    <t xml:space="preserve">EY </t>
  </si>
  <si>
    <t>Hlabangane Gugulethu (EY)</t>
  </si>
  <si>
    <t>0767071659</t>
  </si>
  <si>
    <t>gugusihle15@gmail.com</t>
  </si>
  <si>
    <t>Mabe Gontse (EY)</t>
  </si>
  <si>
    <t>gontsentsiba@gmai.com</t>
  </si>
  <si>
    <t>bcom general</t>
  </si>
  <si>
    <t>Mabukane Murendeni Jennifer (EY)</t>
  </si>
  <si>
    <t>0741228972</t>
  </si>
  <si>
    <t>murendenimabukane@gmail.com</t>
  </si>
  <si>
    <t>Motea Linda</t>
  </si>
  <si>
    <t>thandiswa.mabuza@gmail.com</t>
  </si>
  <si>
    <t>0632794151</t>
  </si>
  <si>
    <t>murendenimabukane92@gmail.com</t>
  </si>
  <si>
    <t xml:space="preserve">Occupational Therapy </t>
  </si>
  <si>
    <t>Mafuya Thembakazi (EY)</t>
  </si>
  <si>
    <t>thembakazimafuya@gmail.com</t>
  </si>
  <si>
    <t>teaching senior</t>
  </si>
  <si>
    <t>Mapole Disebo (EY)</t>
  </si>
  <si>
    <t>disebo.mapole@gmail.com</t>
  </si>
  <si>
    <t xml:space="preserve">bachelor of accounting </t>
  </si>
  <si>
    <t>Masebe Koketso (EY)</t>
  </si>
  <si>
    <t xml:space="preserve">0791892884/071 158 5588
</t>
  </si>
  <si>
    <t>koketso2399@gmail.com</t>
  </si>
  <si>
    <t>UFS</t>
  </si>
  <si>
    <t xml:space="preserve"> Forensic sciences</t>
  </si>
  <si>
    <t>Moloi Faith (EY)</t>
  </si>
  <si>
    <t>0640077628</t>
  </si>
  <si>
    <t>faithmoloi174@gmail.com</t>
  </si>
  <si>
    <t xml:space="preserve"> Bcom Logistics Management</t>
  </si>
  <si>
    <t>phone number</t>
  </si>
  <si>
    <t>year</t>
  </si>
  <si>
    <t>Dlamini, Vusumuzi</t>
  </si>
  <si>
    <t>vusivregadlamini@gmail.com</t>
  </si>
  <si>
    <t>Dyamle, Nomaphelo</t>
  </si>
  <si>
    <t xml:space="preserve"> gloriadyamle@gmail.com</t>
  </si>
  <si>
    <t>2rd</t>
  </si>
  <si>
    <t>Rakeibe tswanelo</t>
  </si>
  <si>
    <t>VT full</t>
  </si>
  <si>
    <t>Faye, Msimelelelo</t>
  </si>
  <si>
    <t>male</t>
  </si>
  <si>
    <t>humphreyfaye07@gmail.com</t>
  </si>
  <si>
    <t>Lea Fulloy</t>
  </si>
  <si>
    <t>Kgaka, Phologo</t>
  </si>
  <si>
    <t>0624851939</t>
  </si>
  <si>
    <t>logokgaka@gmail.com</t>
  </si>
  <si>
    <t xml:space="preserve">Nhlumanyo Madichaba </t>
  </si>
  <si>
    <t>Kgarose, Mmatie</t>
  </si>
  <si>
    <t>0796956699</t>
  </si>
  <si>
    <t>kglerato01@gmail.com</t>
  </si>
  <si>
    <t xml:space="preserve"> dip in Accountancy </t>
  </si>
  <si>
    <t>Kgarume Dipolelo</t>
  </si>
  <si>
    <t>dipolelokgarume@gmail.com</t>
  </si>
  <si>
    <t>Sikhosana Solomon</t>
  </si>
  <si>
    <t>Khongane, Sanelise</t>
  </si>
  <si>
    <t>female</t>
  </si>
  <si>
    <t>sanelisekhongane@gmail.com</t>
  </si>
  <si>
    <t>Northlink college Cape town</t>
  </si>
  <si>
    <t>N5 in Financial Management a</t>
  </si>
  <si>
    <t>Lebelo, Abigail</t>
  </si>
  <si>
    <t>0798031609</t>
  </si>
  <si>
    <t>lebeloabigail548@gmail.com</t>
  </si>
  <si>
    <t>Maake Shatadi</t>
  </si>
  <si>
    <t>0767732502</t>
  </si>
  <si>
    <t>maakeshatadi@gmail.com</t>
  </si>
  <si>
    <t>MLAMBO Dimakatso</t>
  </si>
  <si>
    <t>Mailula Mamasila</t>
  </si>
  <si>
    <t>Mailua, Niccan</t>
  </si>
  <si>
    <t>0747131304</t>
  </si>
  <si>
    <t xml:space="preserve"> Gauteng City College</t>
  </si>
  <si>
    <t>Makgamatgo Basetsana</t>
  </si>
  <si>
    <t>0713246545</t>
  </si>
  <si>
    <t xml:space="preserve">basetsananelly@gmail.com </t>
  </si>
  <si>
    <t xml:space="preserve"> PUBLIC MANAGEMENT &amp;GOVERNANCE</t>
  </si>
  <si>
    <t>Moshodi Karabo</t>
  </si>
  <si>
    <t>Mkutswana, Asakhe</t>
  </si>
  <si>
    <t xml:space="preserve"> 073 322 2011</t>
  </si>
  <si>
    <t>mkutswanaasakhe9@gmail.com</t>
  </si>
  <si>
    <t>town planning</t>
  </si>
  <si>
    <t>Malapane, Mpho</t>
  </si>
  <si>
    <t>mpho.millicent01@gmail.com</t>
  </si>
  <si>
    <t>Manenzhe, Natalie</t>
  </si>
  <si>
    <t>076928971/0671037421</t>
  </si>
  <si>
    <t>nataliemanenzhe07@gmail.com</t>
  </si>
  <si>
    <t xml:space="preserve">UWC </t>
  </si>
  <si>
    <t>Bsc Dietetics</t>
  </si>
  <si>
    <t>Mantome, Marlene</t>
  </si>
  <si>
    <t>maleseamantome@gmail.com</t>
  </si>
  <si>
    <t>diploma in biotechnology</t>
  </si>
  <si>
    <t>Mashiane Khathu</t>
  </si>
  <si>
    <t>0637769736 -067 193 1724</t>
  </si>
  <si>
    <t>khathu9697@gmail.com</t>
  </si>
  <si>
    <t xml:space="preserve"> chemical engineering </t>
  </si>
  <si>
    <t>Makoni Daniel</t>
  </si>
  <si>
    <t>Mashishi Dimakatso</t>
  </si>
  <si>
    <t>652333846</t>
  </si>
  <si>
    <t>Dimakatsoleah62@gmail.com</t>
  </si>
  <si>
    <t>Bachelor in information systems</t>
  </si>
  <si>
    <t>Mshuqwana, Emmanuel</t>
  </si>
  <si>
    <t>vuyosolution10111@gmail.com</t>
  </si>
  <si>
    <t>Masote, Mohau Keabetswe</t>
  </si>
  <si>
    <t xml:space="preserve"> 0616685970</t>
  </si>
  <si>
    <t>mohaumasote29@gmail.com</t>
  </si>
  <si>
    <t>Parktown college</t>
  </si>
  <si>
    <t>Business managment</t>
  </si>
  <si>
    <t>Maswikaneng, Temosho</t>
  </si>
  <si>
    <t>hunaditemosho@gmail.com</t>
  </si>
  <si>
    <t>information science</t>
  </si>
  <si>
    <t>DAVERSIN Delphine et Daphné Daniel</t>
  </si>
  <si>
    <t>Matlala Sharon</t>
  </si>
  <si>
    <t>sharonmatlalao@gmail.com</t>
  </si>
  <si>
    <t>Hay Jennifer</t>
  </si>
  <si>
    <t>Mavume, Bandile</t>
  </si>
  <si>
    <t xml:space="preserve">0846511424
</t>
  </si>
  <si>
    <t>bandilemavume@gmail.com</t>
  </si>
  <si>
    <t>Varsity college</t>
  </si>
  <si>
    <t>B com financial accounting</t>
  </si>
  <si>
    <t>Mavundla, Angel</t>
  </si>
  <si>
    <t>0631538063</t>
  </si>
  <si>
    <t>angelmavundla04@gmail.com</t>
  </si>
  <si>
    <t>Aissou Gabriel</t>
  </si>
  <si>
    <t>Mdaka, Andazani</t>
  </si>
  <si>
    <t>carren.mdaka56@gmail.com</t>
  </si>
  <si>
    <t>Mehlokhulu Sinethemba</t>
  </si>
  <si>
    <t>Male</t>
  </si>
  <si>
    <t>0621674455</t>
  </si>
  <si>
    <t>SW gauteng college</t>
  </si>
  <si>
    <t>financial services</t>
  </si>
  <si>
    <t>Mgijimá, Wonga</t>
  </si>
  <si>
    <t>07393709113</t>
  </si>
  <si>
    <t>celewonga99@gmail.com</t>
  </si>
  <si>
    <t xml:space="preserve">bachelor of arts </t>
  </si>
  <si>
    <t>Mnyaka, Neliswa</t>
  </si>
  <si>
    <t>0639366602</t>
  </si>
  <si>
    <t>mnyakanelisiwe@gmail.com</t>
  </si>
  <si>
    <t>Moholo, Patricia</t>
  </si>
  <si>
    <t>patriciamoholo4@gmail.com</t>
  </si>
  <si>
    <t xml:space="preserve">BA  Film and television </t>
  </si>
  <si>
    <t>Mojela, Karabo</t>
  </si>
  <si>
    <t>0849537369</t>
  </si>
  <si>
    <t>karabo11m@gmail.com</t>
  </si>
  <si>
    <t>Bcom Marketing</t>
  </si>
  <si>
    <t>Motsumi Refilwe</t>
  </si>
  <si>
    <t>0616636103</t>
  </si>
  <si>
    <t>refilwemotsumi03@gmail.com</t>
  </si>
  <si>
    <t>Socie Marie</t>
  </si>
  <si>
    <t>Mushwana, Prudence</t>
  </si>
  <si>
    <t>064 725 9444</t>
  </si>
  <si>
    <t>prudencemushwana16@gmail.com</t>
  </si>
  <si>
    <t>Rosebank</t>
  </si>
  <si>
    <t>IT</t>
  </si>
  <si>
    <t>0789955932</t>
  </si>
  <si>
    <t>cebolwethum@gmail.com</t>
  </si>
  <si>
    <t>BENG TECH IN MECH ENGINEERING</t>
  </si>
  <si>
    <t>Nkanyane, Kabelo</t>
  </si>
  <si>
    <t xml:space="preserve"> 0785927770</t>
  </si>
  <si>
    <t>kabblowdesmall@gmail.com</t>
  </si>
  <si>
    <t>0840171402</t>
  </si>
  <si>
    <t xml:space="preserve">ntombenhlenkosi10a@gmail.com </t>
  </si>
  <si>
    <t>Ntshangase Sakhiwo</t>
  </si>
  <si>
    <t>0671259052</t>
  </si>
  <si>
    <t>11ksakhiwo@gmail.com</t>
  </si>
  <si>
    <t>BCom in Sport Management</t>
  </si>
  <si>
    <t>Alexandre (Lisa Cheveleva)</t>
  </si>
  <si>
    <t>Nqumashe, Sinesipho</t>
  </si>
  <si>
    <t>0673889843</t>
  </si>
  <si>
    <t>Sneshnqumashe99@gmail.com</t>
  </si>
  <si>
    <t>Nyambi, Ann</t>
  </si>
  <si>
    <t>0711972413</t>
  </si>
  <si>
    <t>annthatoentle@gmail.com</t>
  </si>
  <si>
    <t>Ekurhuleni West Tvet College</t>
  </si>
  <si>
    <t>0743776393</t>
  </si>
  <si>
    <t>tracyreneilwe@gmail.com</t>
  </si>
  <si>
    <t>bcom accounting extended</t>
  </si>
  <si>
    <t>Rakgoale, Brettend</t>
  </si>
  <si>
    <t>brettendrakgoale1@gmail.com</t>
  </si>
  <si>
    <t>COMPUTER SYSTEMS ENGINEERING</t>
  </si>
  <si>
    <t>Ramokonopi Lebohang</t>
  </si>
  <si>
    <t>0740940954</t>
  </si>
  <si>
    <t>02lebohangramokonopi@gmail.com</t>
  </si>
  <si>
    <t xml:space="preserve">BEUKES Sue </t>
  </si>
  <si>
    <t>Ribane Maite</t>
  </si>
  <si>
    <t>0617784834</t>
  </si>
  <si>
    <t>maiteribane1@gmail.com</t>
  </si>
  <si>
    <t xml:space="preserve"> nelson mandela uni </t>
  </si>
  <si>
    <t>chastignol camille</t>
  </si>
  <si>
    <t>Senosha, Princess</t>
  </si>
  <si>
    <t>0765707796</t>
  </si>
  <si>
    <t>Princess4.senosha@gmail.com</t>
  </si>
  <si>
    <t xml:space="preserve">Peltier MARIE Housard MAXIME </t>
  </si>
  <si>
    <t>Setlhodi, Kelebogile</t>
  </si>
  <si>
    <t>Phila18kelebo@gmail.com</t>
  </si>
  <si>
    <t>Beng tech in physical metallurgy</t>
  </si>
  <si>
    <t>Seyiwa, Asiva</t>
  </si>
  <si>
    <t>0822239502</t>
  </si>
  <si>
    <t>asiveseyiwa@gmail.com</t>
  </si>
  <si>
    <t>cape peninsula university of technology</t>
  </si>
  <si>
    <t>luciathobejane787@gmail.com</t>
  </si>
  <si>
    <t>Wongekatshotwana@gmail.com</t>
  </si>
  <si>
    <t>Khumalo, Vanessa</t>
  </si>
  <si>
    <t>kumalovp@gmail.com</t>
  </si>
  <si>
    <t xml:space="preserve">BOUHIER Marie-Cécile </t>
  </si>
  <si>
    <t>Kolweni, Ongeziwe</t>
  </si>
  <si>
    <t>Kunyane, Banele Letlama</t>
  </si>
  <si>
    <t>Letlamak@gmail.com</t>
  </si>
  <si>
    <t>Zamatyla, Aphiwe</t>
  </si>
  <si>
    <t>Sefa, Aviwe</t>
  </si>
  <si>
    <t>aviwesefa@gmail.com</t>
  </si>
  <si>
    <t>Seoka, Mpho</t>
  </si>
  <si>
    <t>GINDRE Fabien</t>
  </si>
  <si>
    <t>Aphiwezamatyala@gmail.com</t>
  </si>
  <si>
    <t>Mangosuthu University of technology</t>
  </si>
  <si>
    <t>MILLON Bérengère</t>
  </si>
  <si>
    <t xml:space="preserve"> cebolwethum@gmail.com</t>
  </si>
  <si>
    <t>Bapela, Ngwato</t>
  </si>
  <si>
    <t>bapelangwato47@gmail.com</t>
  </si>
  <si>
    <t>degree mechanical engineering</t>
  </si>
  <si>
    <t>Loftman Michael</t>
  </si>
  <si>
    <t>Chabalala, Thapelo</t>
  </si>
  <si>
    <t>munchiie7246@gmail.com</t>
  </si>
  <si>
    <t>Kyamulesire Sarah</t>
  </si>
  <si>
    <t>Chiloane Chantell</t>
  </si>
  <si>
    <t>chiloanechantell17@gmail.com</t>
  </si>
  <si>
    <t>Bachelor Of Occupational Therapy</t>
  </si>
  <si>
    <t>soweto (mum security officerSt M)</t>
  </si>
  <si>
    <t>thabang.kanetsi23@gmail.com</t>
  </si>
  <si>
    <t>Sound Engineering</t>
  </si>
  <si>
    <t>shyline.kheswa04@gmail.com</t>
  </si>
  <si>
    <t>Ndlovu Thandeka</t>
  </si>
  <si>
    <t>Kwape, Lebogang</t>
  </si>
  <si>
    <t>gadaffi446@gmail.com</t>
  </si>
  <si>
    <t>Mechanical engineering</t>
  </si>
  <si>
    <t>Mabaso, Thabang</t>
  </si>
  <si>
    <t>thbangmabaso.45@gmail.com</t>
  </si>
  <si>
    <t>Diploma in human resources practices</t>
  </si>
  <si>
    <t>Mangwane Lentsoe</t>
  </si>
  <si>
    <t>lentsoemangwane@gmail</t>
  </si>
  <si>
    <t>Lebleu Estelle, David, Adeline</t>
  </si>
  <si>
    <t>Masekwameng Clement</t>
  </si>
  <si>
    <t>magogpclement9@gmail</t>
  </si>
  <si>
    <t>Assou Gabriel/Juliette Hebenstreit</t>
  </si>
  <si>
    <t>Mathebula Hlayisani</t>
  </si>
  <si>
    <t>Matlala, Herman</t>
  </si>
  <si>
    <t>flowsinsa25@gmail.com</t>
  </si>
  <si>
    <t>Mazibuko Freeda</t>
  </si>
  <si>
    <t>ICT</t>
  </si>
  <si>
    <t>Ait El Hadj Lucie</t>
  </si>
  <si>
    <t>Diploma in public and communications</t>
  </si>
  <si>
    <t>kgahlisojeanette17@gmail.com</t>
  </si>
  <si>
    <t>Mohlamme Vusimuzi</t>
  </si>
  <si>
    <t>vusimuzimohlamme084@gmail.com</t>
  </si>
  <si>
    <t>civil engineering</t>
  </si>
  <si>
    <t>mphomolepo08@gmail.com</t>
  </si>
  <si>
    <t>SPORT MANAGEMENT</t>
  </si>
  <si>
    <t>Bekiswa Aphindiwe</t>
  </si>
  <si>
    <t>KMthombeni@minervasecondary.co.za</t>
  </si>
  <si>
    <t>Ndhlovu Nkanyezi Mimi</t>
  </si>
  <si>
    <t>nkanyezimimi09@gmail.com</t>
  </si>
  <si>
    <t>Ndlovu, Zandile</t>
  </si>
  <si>
    <t>zanelemasole02@gmail.com</t>
  </si>
  <si>
    <t>Mining Engineering</t>
  </si>
  <si>
    <t>tutuka</t>
  </si>
  <si>
    <t>Ngcemu Zoyisiwe</t>
  </si>
  <si>
    <t>Ngubane Busisiwe</t>
  </si>
  <si>
    <t>ngubanebusisiwe0@gmail.com</t>
  </si>
  <si>
    <t>Royo Maeva</t>
  </si>
  <si>
    <t>Ntombela, Innocentia</t>
  </si>
  <si>
    <t>Kittyntombela07@gmail.com</t>
  </si>
  <si>
    <t>Mendoza Fernanda</t>
  </si>
  <si>
    <t>Prusent Yanga</t>
  </si>
  <si>
    <t>prusentyanga@gmail.com</t>
  </si>
  <si>
    <t>Jacob Henz</t>
  </si>
  <si>
    <t>Sekhololo, Mmamosholeo</t>
  </si>
  <si>
    <t>sekholommamoshole@gmail.com</t>
  </si>
  <si>
    <t>Coche Astrid</t>
  </si>
  <si>
    <t>Shilenge Nyeleti</t>
  </si>
  <si>
    <t>nyeletishilenge676@gmail.com</t>
  </si>
  <si>
    <t>Hanush Marek, Goliath Yonnique</t>
  </si>
  <si>
    <t>florah.thusi1@gmail.com</t>
  </si>
  <si>
    <t>Greehy Precious</t>
  </si>
  <si>
    <t>Tladi Tshepang</t>
  </si>
  <si>
    <t>bed senior Engllish</t>
  </si>
  <si>
    <t>Njanji Susan</t>
  </si>
  <si>
    <t>Tshazibana Oyama</t>
  </si>
  <si>
    <t>oyama.tshazibana2002@gmail.com</t>
  </si>
  <si>
    <t>Biokinetics</t>
  </si>
  <si>
    <t>Knowles Robyn &amp; Fraser Leanne</t>
  </si>
  <si>
    <t>Mashigo, Nthabiseng</t>
  </si>
  <si>
    <t>nthaby1113@gmail.com</t>
  </si>
  <si>
    <t>Kabuya Patrick</t>
  </si>
  <si>
    <t>Mathane, Gugulethu Princess</t>
  </si>
  <si>
    <t>gugulethumathane@gmail.com</t>
  </si>
  <si>
    <t>Motha, Rethabile</t>
  </si>
  <si>
    <t>rethabilemotla811@gmail.com</t>
  </si>
  <si>
    <t>Shimane, Karabo</t>
  </si>
  <si>
    <t>terrytheeanswer@gmail.com</t>
  </si>
  <si>
    <t>leraxveego@gmail.com</t>
  </si>
  <si>
    <t>0 84 731 9140</t>
  </si>
  <si>
    <t>0 60 815 8066</t>
  </si>
  <si>
    <t>0 76 078 3986</t>
  </si>
  <si>
    <t>‎0 67 6688994</t>
  </si>
  <si>
    <t>0 84 545 9712</t>
  </si>
  <si>
    <t>0 74 854 4055</t>
  </si>
  <si>
    <t>0 84 882 5361</t>
  </si>
  <si>
    <t>0 61 277 8876</t>
  </si>
  <si>
    <t>0 60 910 9502</t>
  </si>
  <si>
    <t>0 62 764 7261</t>
  </si>
  <si>
    <t>0 65 167 5346</t>
  </si>
  <si>
    <t>0 71 217 3750</t>
  </si>
  <si>
    <t>0 71 147 9392</t>
  </si>
  <si>
    <t>0 79 807 2579</t>
  </si>
  <si>
    <t>0 83 682 1676</t>
  </si>
  <si>
    <t>0 67 022 4461</t>
  </si>
  <si>
    <t>078 692 4538</t>
  </si>
  <si>
    <t>0 61 251 7840</t>
  </si>
  <si>
    <t>0 67 265 0508</t>
  </si>
  <si>
    <t>Business Info Tech. grad</t>
  </si>
  <si>
    <t>0743645286</t>
  </si>
  <si>
    <t>Lebona Palesa (not good)</t>
  </si>
  <si>
    <t>Phumudzomudau99@gmail.com</t>
  </si>
  <si>
    <t>61 723 0770</t>
  </si>
  <si>
    <t>Mudau Phumudzo</t>
  </si>
  <si>
    <t>65 981 8459</t>
  </si>
  <si>
    <t>last year</t>
  </si>
  <si>
    <t>B. Sc Life and Enviro Sciences ( Zoology and Human Physiology)</t>
  </si>
  <si>
    <t>Z</t>
  </si>
  <si>
    <t>Raging River 2021</t>
  </si>
  <si>
    <t>UJ + Cape Peninsula Uni of Te</t>
  </si>
  <si>
    <t xml:space="preserve">Adv Dip Urban and Regional Planning </t>
  </si>
  <si>
    <t>0640498813</t>
  </si>
  <si>
    <t>Lesheba Princess</t>
  </si>
  <si>
    <t xml:space="preserve">072 261 3333 </t>
  </si>
  <si>
    <t>princesslesheba952@gmail.com</t>
  </si>
  <si>
    <t>Diploma in Systems Development</t>
  </si>
  <si>
    <t>Mabuza Princess</t>
  </si>
  <si>
    <t>Vaal</t>
  </si>
  <si>
    <t xml:space="preserve"> Liberty </t>
  </si>
  <si>
    <t>Honours in Acturial sciences grad</t>
  </si>
  <si>
    <t>Masingo Mbali</t>
  </si>
  <si>
    <t xml:space="preserve">Mbalimsimango60@gmail.com – </t>
  </si>
  <si>
    <t xml:space="preserve">Dip(Animal Science) - </t>
  </si>
  <si>
    <t>Charlie Karabo</t>
  </si>
  <si>
    <t>Ndhlovu Mclean</t>
  </si>
  <si>
    <t>Mechanical Engineering Honors grad</t>
  </si>
  <si>
    <t>mathianda3@gmail.com</t>
  </si>
  <si>
    <t>nicky.mpofu@gmail.com</t>
  </si>
  <si>
    <t>3rd year, Admin Manager at food lovers Market in Bryanston</t>
  </si>
  <si>
    <t>job seeking</t>
  </si>
  <si>
    <t>2nd yeaBachelor in Business Administration I</t>
  </si>
  <si>
    <t>Bachelor in Business Administration 2nd year</t>
  </si>
  <si>
    <t xml:space="preserve">rosebank colleghigher certificate in business management </t>
  </si>
  <si>
    <t>failed 3rd year</t>
  </si>
  <si>
    <t>Alexander Forbes</t>
  </si>
  <si>
    <t>Teraco Data Environments</t>
  </si>
  <si>
    <t>honours in Insurance and Risk Management</t>
  </si>
  <si>
    <t xml:space="preserve"> Btmtcapital</t>
  </si>
  <si>
    <t>SAICA with OMC Chartered Accountants.</t>
  </si>
  <si>
    <t xml:space="preserve"> UNISA dip electrical engineering - N2-N6 Elec eng + Mech eng at Lephalale TVET (17-18)</t>
  </si>
  <si>
    <t>2nd yerar Learnership as Millwright artisan</t>
  </si>
  <si>
    <t>certificate office admin 2020</t>
  </si>
  <si>
    <t>draw very well</t>
  </si>
  <si>
    <t>Rampheri Vanessa</t>
  </si>
  <si>
    <t>sales person russell</t>
  </si>
  <si>
    <t>Sepatake Villma</t>
  </si>
  <si>
    <t>Bcom financial finance</t>
  </si>
  <si>
    <t>v.sepatake1998@gmail.com</t>
  </si>
  <si>
    <t xml:space="preserve"> mechanical engineering (after completing tvet)</t>
  </si>
  <si>
    <t>Mashele Zanele</t>
  </si>
  <si>
    <t>mashelezanele123@gmail.com</t>
  </si>
  <si>
    <t>cape peninsula University of technology</t>
  </si>
  <si>
    <t xml:space="preserve"> B.E.D in senior nd FET</t>
  </si>
  <si>
    <t>stheramakunga@gmail.com</t>
  </si>
  <si>
    <t>Makunga Sinethemba</t>
  </si>
  <si>
    <t>0677054494</t>
  </si>
  <si>
    <t>Erkhueleni Tvet</t>
  </si>
  <si>
    <t>Chasakara Kopano</t>
  </si>
  <si>
    <t>kopanochasakara7@gmail.com</t>
  </si>
  <si>
    <t>chaukev885@gmail.com</t>
  </si>
  <si>
    <t xml:space="preserve">Dzadzeka Awonke </t>
  </si>
  <si>
    <t>awonkemihlali6@gmail.com</t>
  </si>
  <si>
    <t xml:space="preserve"> Dip informatics</t>
  </si>
  <si>
    <t>fortunategandidze1981@gmail.com</t>
  </si>
  <si>
    <t>Boston</t>
  </si>
  <si>
    <t>bcom law</t>
  </si>
  <si>
    <t>Katane Thato</t>
  </si>
  <si>
    <t>thatoskatane@gmail.com</t>
  </si>
  <si>
    <t>Medicine</t>
  </si>
  <si>
    <t>VT full, wits</t>
  </si>
  <si>
    <t xml:space="preserve"> Bcom in economics and econometrics</t>
  </si>
  <si>
    <t xml:space="preserve">Witvoet Patricia &amp; Bruno </t>
  </si>
  <si>
    <t>Langa Samkelo</t>
  </si>
  <si>
    <t>samkelolanga95@gmail.com</t>
  </si>
  <si>
    <t>teaching</t>
  </si>
  <si>
    <t xml:space="preserve">Lebepe Pontsho </t>
  </si>
  <si>
    <t>Pmateta52@gmail.com</t>
  </si>
  <si>
    <t>Letsoalo, Shaun</t>
  </si>
  <si>
    <t>shaunletsoalo56@gmail.com</t>
  </si>
  <si>
    <t>bcom finance</t>
  </si>
  <si>
    <t xml:space="preserve">Das Kartik </t>
  </si>
  <si>
    <t>Mabe Nthabiseng</t>
  </si>
  <si>
    <t>mabenthabiseng2002@gmail.com</t>
  </si>
  <si>
    <t>Mabunda, Ntwanano</t>
  </si>
  <si>
    <t>ntwananomabunda269@gmail.com</t>
  </si>
  <si>
    <t>north west - UJ</t>
  </si>
  <si>
    <t>Bcom in charteredd accountancy</t>
  </si>
  <si>
    <t xml:space="preserve">Ndzimande Thobile </t>
  </si>
  <si>
    <t>Maguga, Rofhiwa</t>
  </si>
  <si>
    <t>skmaguga@gmail.com</t>
  </si>
  <si>
    <t>Mailula senamela freddy</t>
  </si>
  <si>
    <t>freddymailula@gmail.com</t>
  </si>
  <si>
    <t>(Morgane Leville)</t>
  </si>
  <si>
    <t>Makaepea Tebogo</t>
  </si>
  <si>
    <t xml:space="preserve">Bcom in Business Management </t>
  </si>
  <si>
    <t>Mmapula Mnisi</t>
  </si>
  <si>
    <t>Makhado, Ronewa Erin</t>
  </si>
  <si>
    <t>ronewamakhado58@gmail.com</t>
  </si>
  <si>
    <t>Univ of Venda</t>
  </si>
  <si>
    <t>Malima, Mamikie</t>
  </si>
  <si>
    <t xml:space="preserve"> murendenimalima@gmail.com</t>
  </si>
  <si>
    <t xml:space="preserve">ext. degree in computer science </t>
  </si>
  <si>
    <t>Mamabolo Kagiso</t>
  </si>
  <si>
    <t>kagisomamabolo256@gmail.com</t>
  </si>
  <si>
    <t>Mashele, Chantal Nyeleti</t>
  </si>
  <si>
    <t>chantalmashele@gmail.com</t>
  </si>
  <si>
    <t>Bohloa Reeme (app)</t>
  </si>
  <si>
    <t>Mashigashiga Tanganedzani</t>
  </si>
  <si>
    <t>tmashigashiga4@gmail.com</t>
  </si>
  <si>
    <t>Diploma in Analytical Chemistry</t>
  </si>
  <si>
    <t>Maswangayi Xihlamariso</t>
  </si>
  <si>
    <t>meltoniamaswanganyi01@gmail.com</t>
  </si>
  <si>
    <t>sister</t>
  </si>
  <si>
    <t>Mathebula Geneva</t>
  </si>
  <si>
    <t>genevamathebula@gmail.com</t>
  </si>
  <si>
    <t xml:space="preserve">BSc in computer sciences </t>
  </si>
  <si>
    <t xml:space="preserve">Van t Hof Ingrid  </t>
  </si>
  <si>
    <t>Modiba  Mathotho</t>
  </si>
  <si>
    <t>mathotomodiba@gmail.com</t>
  </si>
  <si>
    <t>tumishomogano@gmail.com</t>
  </si>
  <si>
    <t xml:space="preserve">diploma in logistic and supply chain </t>
  </si>
  <si>
    <t>diploma IT</t>
  </si>
  <si>
    <t>kealicious302@gmail.com</t>
  </si>
  <si>
    <t>human physiology</t>
  </si>
  <si>
    <t>Moumakoe Lebogang</t>
  </si>
  <si>
    <t>zelebza@gmail.com</t>
  </si>
  <si>
    <t>Ngalo Zosuliwe 20</t>
  </si>
  <si>
    <t>zosuliwengalo1616@gmail.com</t>
  </si>
  <si>
    <t xml:space="preserve">BSc biodiversity and conservation biology </t>
  </si>
  <si>
    <t>Tommasi Marie-Clemence</t>
  </si>
  <si>
    <t>Njani, Yanelisa</t>
  </si>
  <si>
    <t>0738933991(Mother)</t>
  </si>
  <si>
    <t>nanikamelloe69@gmail.com</t>
  </si>
  <si>
    <t>Nkosana Athule</t>
  </si>
  <si>
    <t>10@athule@gmail.com</t>
  </si>
  <si>
    <t xml:space="preserve">Rakoma Annah </t>
  </si>
  <si>
    <t>rannah81@gmail.com</t>
  </si>
  <si>
    <t>ext BSC math and finances</t>
  </si>
  <si>
    <t>Ramapuptla, Kgotlelelo</t>
  </si>
  <si>
    <t>rebotile0611@gmail.com</t>
  </si>
  <si>
    <t>psychology</t>
  </si>
  <si>
    <t>Ramogale, Mokgadi Sarah</t>
  </si>
  <si>
    <t>848898572 sister</t>
  </si>
  <si>
    <t>tumiemimie@gmail.com</t>
  </si>
  <si>
    <t>Rofhiwa Netshivhambe</t>
  </si>
  <si>
    <t>Sefara Mmatshela Roslyn</t>
  </si>
  <si>
    <t>rozcerdes@gmail.com</t>
  </si>
  <si>
    <t>nsueronalds1402@gmail.com</t>
  </si>
  <si>
    <t xml:space="preserve">Hosking Scott - </t>
  </si>
  <si>
    <t>Sopapaza, Sinovuyo Charity</t>
  </si>
  <si>
    <t>sopapazasinovuyo@gmail.com</t>
  </si>
  <si>
    <t xml:space="preserve">Dip in retail business management  </t>
  </si>
  <si>
    <t>Tema Alfred</t>
  </si>
  <si>
    <t>alfredtema07@gmail.com</t>
  </si>
  <si>
    <t>730449740 (aunt)</t>
  </si>
  <si>
    <t>zibowaantisha@gmail.com</t>
  </si>
  <si>
    <t>univ. Of the people (USA)</t>
  </si>
  <si>
    <t>degree health sciences</t>
  </si>
  <si>
    <t xml:space="preserve">Ait El Hadj Lucie </t>
  </si>
  <si>
    <t>Maisane Tebogo</t>
  </si>
  <si>
    <t xml:space="preserve"> BcMp Clinical and Medical practice</t>
  </si>
  <si>
    <t>Ingrid van t hof</t>
  </si>
  <si>
    <t>Bila, Jose</t>
  </si>
  <si>
    <t>Chauke, Thulani Emotion</t>
  </si>
  <si>
    <t>thulaniemotion70@gmail.com</t>
  </si>
  <si>
    <t>Dyusha Ntombifuthi</t>
  </si>
  <si>
    <t>phumezantombifuthi@gmail.com</t>
  </si>
  <si>
    <t>Fobane, Katlego</t>
  </si>
  <si>
    <t>katlegofobane@gmail.com</t>
  </si>
  <si>
    <t>Khedzi Khodani</t>
  </si>
  <si>
    <t>khedzikhodani@gmail.com</t>
  </si>
  <si>
    <t>Khuselwa Paula</t>
  </si>
  <si>
    <t>khuselwapaul@gmail.com</t>
  </si>
  <si>
    <t xml:space="preserve">Renoux Karine - sister </t>
  </si>
  <si>
    <t>Lesufi Legogang</t>
  </si>
  <si>
    <t>leboganglesufi68@gmail.com</t>
  </si>
  <si>
    <t>Lesufi Mpho</t>
  </si>
  <si>
    <t>lesifimpho175@gmail.com</t>
  </si>
  <si>
    <t>Mabule Lesego</t>
  </si>
  <si>
    <t>mabulelesego282@gmail.com</t>
  </si>
  <si>
    <t>marlinatebogo@gmail.com</t>
  </si>
  <si>
    <t>Makgakga, Phinoah Madidimalo</t>
  </si>
  <si>
    <t>madidimalomakgakga25@gmail.com</t>
  </si>
  <si>
    <t>Makungo, Ndivhuwo</t>
  </si>
  <si>
    <t>daniellakudivhu10@gmail.com</t>
  </si>
  <si>
    <t>axelle fevry</t>
  </si>
  <si>
    <t>Maluleke, Ahlulo</t>
  </si>
  <si>
    <t>ahluloathosmaluleke021007@gmail.com</t>
  </si>
  <si>
    <t>nenemanchidi@gmail.com</t>
  </si>
  <si>
    <t>Maphanga Ntokozo</t>
  </si>
  <si>
    <t>ntokozomaphanga03@gmail.com</t>
  </si>
  <si>
    <t>Maphoto Tshepang</t>
  </si>
  <si>
    <t>tmaphoto67@gmail.com</t>
  </si>
  <si>
    <t>Matimba Mahomane</t>
  </si>
  <si>
    <t>mahomanematimba325@gmail.com</t>
  </si>
  <si>
    <t>Mbanjwa, Mbongeleni</t>
  </si>
  <si>
    <t>mbongelenimbanjwa3@gmail.com</t>
  </si>
  <si>
    <t>Mlambo Lwazi</t>
  </si>
  <si>
    <t>lwazymlambo00@gmail.com</t>
  </si>
  <si>
    <t>Mokoroane Tshepang</t>
  </si>
  <si>
    <t>tshepangmokoane@gmail.com</t>
  </si>
  <si>
    <t>Mabit Amélie</t>
  </si>
  <si>
    <t>Mookane Mmathapelo</t>
  </si>
  <si>
    <t>Motha Thembelihle</t>
  </si>
  <si>
    <t>71 204 5249</t>
  </si>
  <si>
    <t>thembelihlemotha16@gmail.com</t>
  </si>
  <si>
    <t>Sefzig Coralie</t>
  </si>
  <si>
    <t>fanniedevillain@gmail.com</t>
  </si>
  <si>
    <t>Ndlovu, Singita</t>
  </si>
  <si>
    <t>singiendlovu02@gmail.com</t>
  </si>
  <si>
    <t>Phukabye, Confidence</t>
  </si>
  <si>
    <t>confidante2930@gmail.com</t>
  </si>
  <si>
    <t>Ringani Akani</t>
  </si>
  <si>
    <t>akaniriringani@gmail.com</t>
  </si>
  <si>
    <t>Thembani, Initiate</t>
  </si>
  <si>
    <t>Mangweni Mfundo</t>
  </si>
  <si>
    <t>Tshwaane, Tiego</t>
  </si>
  <si>
    <t>ttshwaane36@gmail.com</t>
  </si>
  <si>
    <t>not attending at ikusasa but with mentors</t>
  </si>
  <si>
    <t xml:space="preserve">Dube, Primrose </t>
  </si>
  <si>
    <t>dube.06primrose@gmail.com</t>
  </si>
  <si>
    <t>degree  business administration in logistics and supply chain management</t>
  </si>
  <si>
    <t>Mum gvt employee</t>
  </si>
  <si>
    <t>boilermaker</t>
  </si>
  <si>
    <t>Bcom finance accounting</t>
  </si>
  <si>
    <t>063 5952169</t>
  </si>
  <si>
    <t>Wandile</t>
  </si>
  <si>
    <t>nkosimazibuko12@gmail.com</t>
  </si>
  <si>
    <t>83 953 4070</t>
  </si>
  <si>
    <t xml:space="preserve"> BSC IN LIFE &amp;ENVIRONMENT</t>
  </si>
  <si>
    <t>Nombo Vuyolwethu</t>
  </si>
  <si>
    <t xml:space="preserve">BCTA bcom accounting graduate </t>
  </si>
  <si>
    <t xml:space="preserve">Honours Bed (teaching at FET) </t>
  </si>
  <si>
    <t>Ikusasa teacher</t>
  </si>
  <si>
    <t>Mosa MATLANA</t>
  </si>
  <si>
    <t>Mathenjwa Sharlotte</t>
  </si>
  <si>
    <t>O79 149 3534</t>
  </si>
  <si>
    <t>0792840727</t>
  </si>
  <si>
    <t>Shetty Shobita (full fees)</t>
  </si>
  <si>
    <t>Shabangu Thabiso</t>
  </si>
  <si>
    <t>72 678 4386</t>
  </si>
  <si>
    <t xml:space="preserve"> thabzatroy11@gmail.com</t>
  </si>
  <si>
    <t>grad</t>
  </si>
  <si>
    <t xml:space="preserve">LIQUID INTELLIGENCE TECHNOLOGY as a Networking help desk agent.  </t>
  </si>
  <si>
    <t>Evolve audit and advisory</t>
  </si>
  <si>
    <t>0670307111</t>
  </si>
  <si>
    <t>bachelor of Arts in geography and Anthropology</t>
  </si>
  <si>
    <t>hlownieswangs@gmail.com</t>
  </si>
  <si>
    <t>Public adm</t>
  </si>
  <si>
    <t xml:space="preserve">job seeker, line technician, </t>
  </si>
  <si>
    <t>applied psychology grade, honours in 2022</t>
  </si>
  <si>
    <t>Name &amp; Surname</t>
  </si>
  <si>
    <t xml:space="preserve"> Cellphone</t>
  </si>
  <si>
    <t xml:space="preserve">Name &amp; Surname </t>
  </si>
  <si>
    <t>Gender</t>
  </si>
  <si>
    <t>University/College</t>
  </si>
  <si>
    <t>Email Address</t>
  </si>
  <si>
    <t>Courses</t>
  </si>
  <si>
    <t>Bursaries</t>
  </si>
  <si>
    <t>University/ College</t>
  </si>
  <si>
    <t xml:space="preserve">LV2021 </t>
  </si>
  <si>
    <t>Bombela 2021</t>
  </si>
  <si>
    <t>Makola pertunia</t>
  </si>
  <si>
    <t>074 854 4055</t>
  </si>
  <si>
    <t>Coca Cola, direct tax specialist</t>
  </si>
  <si>
    <t xml:space="preserve"> 84 967 1794</t>
  </si>
  <si>
    <t>0648108188</t>
  </si>
  <si>
    <t>small business in the street alex mall</t>
  </si>
  <si>
    <t>Ziqubu Mazibuko nkosingiphile</t>
  </si>
  <si>
    <t>degree mech.engineering 2nd year</t>
  </si>
  <si>
    <t xml:space="preserve">small business </t>
  </si>
  <si>
    <t> Ekurhuleni west tvet college </t>
  </si>
  <si>
    <t>electric engineering</t>
  </si>
  <si>
    <t>thembani.ntkz@gmail.com</t>
  </si>
  <si>
    <t>4th</t>
  </si>
  <si>
    <t>adv.dip</t>
  </si>
  <si>
    <t>public relations grad</t>
  </si>
  <si>
    <t>BEd (Senior Phase) completed</t>
  </si>
  <si>
    <t>BA In Politics and international relations</t>
  </si>
  <si>
    <t>pharmac health academy</t>
  </si>
  <si>
    <t>degree in pharmacy completed in 2021</t>
  </si>
  <si>
    <t xml:space="preserve">071 966 1569 </t>
  </si>
  <si>
    <t>CTA UJ</t>
  </si>
  <si>
    <t>bachelor of accounting grad</t>
  </si>
  <si>
    <t>working</t>
  </si>
  <si>
    <t>BCom Accounting completed</t>
  </si>
  <si>
    <t>0652141672</t>
  </si>
  <si>
    <t>honours in Public Management and Governance</t>
  </si>
  <si>
    <t>labour law completed</t>
  </si>
  <si>
    <t>BSC Mathematica sciences  completed</t>
  </si>
  <si>
    <t>operations management completed</t>
  </si>
  <si>
    <t>0612859289</t>
  </si>
  <si>
    <t>Biological Sciences completed</t>
  </si>
  <si>
    <t>Analytical chemistry completed end 01.22</t>
  </si>
  <si>
    <t>btech in Mechanical engineering completed</t>
  </si>
  <si>
    <t xml:space="preserve"> Honours in Urban and regional planning.</t>
  </si>
  <si>
    <t>Masegela Mosima</t>
  </si>
  <si>
    <t>diagnostic radiography</t>
  </si>
  <si>
    <t xml:space="preserve">honours Information Management </t>
  </si>
  <si>
    <t>Honours, data engineering grad programme at Pbt</t>
  </si>
  <si>
    <t>waiting for resuls</t>
  </si>
  <si>
    <t>2022</t>
  </si>
  <si>
    <t>bachelor of accounting, CTA</t>
  </si>
  <si>
    <t>KPMG</t>
  </si>
  <si>
    <t xml:space="preserve">working retail </t>
  </si>
  <si>
    <t>Bachelor of Pharmacy</t>
  </si>
  <si>
    <t xml:space="preserve">TUT Polokwane </t>
  </si>
  <si>
    <t xml:space="preserve"> Diploma in Accounting.</t>
  </si>
  <si>
    <t>BSc( life sciences) majoring in Biochemistry and Physiolog done</t>
  </si>
  <si>
    <t>Bcom finance</t>
  </si>
  <si>
    <t>79 4+D5517 2288</t>
  </si>
  <si>
    <t>BA</t>
  </si>
  <si>
    <t>univ of Limpopo</t>
  </si>
  <si>
    <t xml:space="preserve">performing art </t>
  </si>
  <si>
    <t xml:space="preserve"> B. education to BSc. (Microbiology and Physiology) </t>
  </si>
  <si>
    <t>Chauke</t>
  </si>
  <si>
    <t>Linbro</t>
  </si>
  <si>
    <t>+27 65 703 4023</t>
  </si>
  <si>
    <t>linbrochauke1984@gmail.com</t>
  </si>
  <si>
    <t/>
  </si>
  <si>
    <t>Dyantyi</t>
  </si>
  <si>
    <t>Thobekile</t>
  </si>
  <si>
    <t>dyantyithobekile29@gmail.com</t>
  </si>
  <si>
    <t>Sofia</t>
  </si>
  <si>
    <t>Gwiliza</t>
  </si>
  <si>
    <t>Inga Sikhona</t>
  </si>
  <si>
    <t>28inga.gwiliza@gmail.com</t>
  </si>
  <si>
    <t xml:space="preserve"> diploma in biotechnology</t>
  </si>
  <si>
    <t>Victoire Berger</t>
  </si>
  <si>
    <t>Lechelele</t>
  </si>
  <si>
    <t>Thabang</t>
  </si>
  <si>
    <t>Thabangdutja@gmail.com</t>
  </si>
  <si>
    <t>082 2152 968</t>
  </si>
  <si>
    <t>mabhozompumelelo@gmail.com</t>
  </si>
  <si>
    <t>mining engineering</t>
  </si>
  <si>
    <t xml:space="preserve">Mabidikama </t>
  </si>
  <si>
    <t xml:space="preserve">Bcom Human Resource management </t>
  </si>
  <si>
    <t xml:space="preserve">Nonku </t>
  </si>
  <si>
    <t>Mabunda</t>
  </si>
  <si>
    <t>Ntsakiso</t>
  </si>
  <si>
    <t>073 805 2552</t>
  </si>
  <si>
    <t>ntsakisoayanda@gmail.com</t>
  </si>
  <si>
    <t>CPTU</t>
  </si>
  <si>
    <t xml:space="preserve">dipl. in Chemical Engineering </t>
  </si>
  <si>
    <t>Magophe</t>
  </si>
  <si>
    <t>Mzuvele</t>
  </si>
  <si>
    <t>Stellenbosh</t>
  </si>
  <si>
    <t>Malemela</t>
  </si>
  <si>
    <t>Sello Johannes</t>
  </si>
  <si>
    <t>Sellojohannes876@gmail.com</t>
  </si>
  <si>
    <t>dip. In IT</t>
  </si>
  <si>
    <t>pravesh</t>
  </si>
  <si>
    <t>Malufethe</t>
  </si>
  <si>
    <t>Thokozile</t>
  </si>
  <si>
    <t>malufuthethokozile@gmail.com</t>
  </si>
  <si>
    <t>Btech industrial engineering</t>
  </si>
  <si>
    <t>Stephen</t>
  </si>
  <si>
    <t>Mamanyowa</t>
  </si>
  <si>
    <t>Vhukhudo</t>
  </si>
  <si>
    <t>063 790 7222</t>
  </si>
  <si>
    <t>mamanyowavhukhudo@gmail.com</t>
  </si>
  <si>
    <t>Manganyi</t>
  </si>
  <si>
    <t>Basetsana</t>
  </si>
  <si>
    <t>0762758398</t>
  </si>
  <si>
    <t>Simeko Ashley</t>
  </si>
  <si>
    <t>063 192 5704</t>
  </si>
  <si>
    <t>isaacshowu7@gmail.com</t>
  </si>
  <si>
    <t>vaal</t>
  </si>
  <si>
    <t>DR Ali</t>
  </si>
  <si>
    <t xml:space="preserve">Mbedzi </t>
  </si>
  <si>
    <t>Vutomi</t>
  </si>
  <si>
    <t>vutomimbedzi02@gmail.com</t>
  </si>
  <si>
    <t>Bcom Economics and econometry</t>
  </si>
  <si>
    <t xml:space="preserve">Moila </t>
  </si>
  <si>
    <t>Thapelo</t>
  </si>
  <si>
    <t>068 375 9476</t>
  </si>
  <si>
    <t>moilathapelojr@gmail.com</t>
  </si>
  <si>
    <t xml:space="preserve">Univen </t>
  </si>
  <si>
    <t xml:space="preserve">BCom Business Management </t>
  </si>
  <si>
    <t>Mokoena</t>
  </si>
  <si>
    <t xml:space="preserve"> 78 945 6992</t>
  </si>
  <si>
    <t>computers sciences</t>
  </si>
  <si>
    <t>scholarship  wits</t>
  </si>
  <si>
    <t>Motokwe</t>
  </si>
  <si>
    <t xml:space="preserve">Sihle Selaelo </t>
  </si>
  <si>
    <t>O64 629 5890</t>
  </si>
  <si>
    <t xml:space="preserve">Bcom information Systems   </t>
  </si>
  <si>
    <t>Benedict's Spinewine</t>
  </si>
  <si>
    <t>Mudau</t>
  </si>
  <si>
    <t xml:space="preserve">zacharia Nkhathutsheleni </t>
  </si>
  <si>
    <t>zachariankhathutsheleni@gmail.com</t>
  </si>
  <si>
    <t>Mulaudzi</t>
  </si>
  <si>
    <t xml:space="preserve">Vanessa </t>
  </si>
  <si>
    <t>vanie22mulaudzi@gmail.com</t>
  </si>
  <si>
    <t>Univen</t>
  </si>
  <si>
    <t>Bachelor of education in senior phase</t>
  </si>
  <si>
    <t>Candice</t>
  </si>
  <si>
    <t>Muvhango</t>
  </si>
  <si>
    <t>Zwivhuya</t>
  </si>
  <si>
    <t xml:space="preserve"> 67 369 6462</t>
  </si>
  <si>
    <t xml:space="preserve">bcom accounting </t>
  </si>
  <si>
    <t xml:space="preserve">Ndlovu </t>
  </si>
  <si>
    <t>Nobuhle</t>
  </si>
  <si>
    <t>Knowledge</t>
  </si>
  <si>
    <t>Knowledgenolly@gmail.com</t>
  </si>
  <si>
    <t>Bcom in  financial  accountancy  extended</t>
  </si>
  <si>
    <t xml:space="preserve">Ngcemu </t>
  </si>
  <si>
    <t xml:space="preserve">Phatheka </t>
  </si>
  <si>
    <t>071 915 7216/ 079 841 8979</t>
  </si>
  <si>
    <t xml:space="preserve">Gauteng City college </t>
  </si>
  <si>
    <t xml:space="preserve">Ntshalintshali </t>
  </si>
  <si>
    <t xml:space="preserve">Sithabile </t>
  </si>
  <si>
    <t xml:space="preserve"> 63 663 6437</t>
  </si>
  <si>
    <t xml:space="preserve">bachelor of accounting science  </t>
  </si>
  <si>
    <t xml:space="preserve">Tshitete </t>
  </si>
  <si>
    <t xml:space="preserve">Ngudo Felicia </t>
  </si>
  <si>
    <t>Tsoai</t>
  </si>
  <si>
    <t>Sibusiso</t>
  </si>
  <si>
    <t>Tyebscelo@gmail.com</t>
  </si>
  <si>
    <t>general BA</t>
  </si>
  <si>
    <t xml:space="preserve">Alaoui </t>
  </si>
  <si>
    <t xml:space="preserve">Amina </t>
  </si>
  <si>
    <t>061 930 3322</t>
  </si>
  <si>
    <t>aminaalaoui2803@gmail.com</t>
  </si>
  <si>
    <t xml:space="preserve">Buthelezi </t>
  </si>
  <si>
    <t>Kholeka</t>
  </si>
  <si>
    <t>Charlie</t>
  </si>
  <si>
    <t xml:space="preserve">Lebogang </t>
  </si>
  <si>
    <t>072 112 3724</t>
  </si>
  <si>
    <t>lebocharlie77@gmail.com</t>
  </si>
  <si>
    <t>Chola</t>
  </si>
  <si>
    <t xml:space="preserve">Nwabisa </t>
  </si>
  <si>
    <t>061 642 0464</t>
  </si>
  <si>
    <t>Madisha</t>
  </si>
  <si>
    <t>Boitumelo</t>
  </si>
  <si>
    <t>madishab12@gmail.com</t>
  </si>
  <si>
    <t>Precious</t>
  </si>
  <si>
    <t>Mashiane</t>
  </si>
  <si>
    <t>Joyce</t>
  </si>
  <si>
    <t>Mathequla</t>
  </si>
  <si>
    <t>pinkyyayanda5@gmail.com</t>
  </si>
  <si>
    <t xml:space="preserve">Mathuthu </t>
  </si>
  <si>
    <t xml:space="preserve">Nozipho </t>
  </si>
  <si>
    <t>+27 84 364 2782</t>
  </si>
  <si>
    <t>noziphomathuthu91@gmail.com</t>
  </si>
  <si>
    <t xml:space="preserve">Mmela </t>
  </si>
  <si>
    <t xml:space="preserve">Tshephang </t>
  </si>
  <si>
    <t>mmelatshepang10@gmail.com</t>
  </si>
  <si>
    <t xml:space="preserve">Monama </t>
  </si>
  <si>
    <t xml:space="preserve">Charmaine </t>
  </si>
  <si>
    <t xml:space="preserve">Mphela </t>
  </si>
  <si>
    <t>Nichole</t>
  </si>
  <si>
    <t>nicholemphela2003@gmail.com</t>
  </si>
  <si>
    <t xml:space="preserve">Rille Takore </t>
  </si>
  <si>
    <t>Masana</t>
  </si>
  <si>
    <t xml:space="preserve">Nkomo </t>
  </si>
  <si>
    <t xml:space="preserve">Ntombenhle </t>
  </si>
  <si>
    <t xml:space="preserve">Vincent </t>
  </si>
  <si>
    <t>Noge</t>
  </si>
  <si>
    <t>Tsholofelo</t>
  </si>
  <si>
    <t>083 5998 226</t>
  </si>
  <si>
    <t>tnoge588@gmail.com</t>
  </si>
  <si>
    <t>Nyathi</t>
  </si>
  <si>
    <t>Nosipho Desiree</t>
  </si>
  <si>
    <t>Senyolo</t>
  </si>
  <si>
    <t>Nthabiseng</t>
  </si>
  <si>
    <t>mphoshomalivhonani@outlook.com</t>
  </si>
  <si>
    <t>Vhonani Mphoshomale</t>
  </si>
  <si>
    <t xml:space="preserve">Sepeng </t>
  </si>
  <si>
    <t xml:space="preserve">Isabella </t>
  </si>
  <si>
    <t>isabellannani.co.za@gmail.com</t>
  </si>
  <si>
    <t>Shiba</t>
  </si>
  <si>
    <t>Nosipho</t>
  </si>
  <si>
    <t>Tamanikwa</t>
  </si>
  <si>
    <t>Mitchell</t>
  </si>
  <si>
    <t>mitchelltamanikwa@gmail.com</t>
  </si>
  <si>
    <t xml:space="preserve">Gregoire Allemandou </t>
  </si>
  <si>
    <t>higher certificate in law.</t>
  </si>
  <si>
    <t xml:space="preserve"> 65919 0063</t>
  </si>
  <si>
    <t>Bhika MA</t>
  </si>
  <si>
    <t>BA Politics,Economics and Technology</t>
  </si>
  <si>
    <t>Diploma in Accountancy grad</t>
  </si>
  <si>
    <t>Durban univ of tech</t>
  </si>
  <si>
    <t>Palesa</t>
  </si>
  <si>
    <t>Bcom Human ressources grad</t>
  </si>
  <si>
    <t>bed</t>
  </si>
  <si>
    <t>mokhanya kamogelo</t>
  </si>
  <si>
    <t>sandrine wolf</t>
  </si>
  <si>
    <t>72 462 4438</t>
  </si>
  <si>
    <t>Bcom information management grad</t>
  </si>
  <si>
    <t>honours 23</t>
  </si>
  <si>
    <t>WSU</t>
  </si>
  <si>
    <t>HR</t>
  </si>
  <si>
    <t>Business management</t>
  </si>
  <si>
    <t>64190 997</t>
  </si>
  <si>
    <t xml:space="preserve">Knez Lucile </t>
  </si>
  <si>
    <t>cjc parktown</t>
  </si>
  <si>
    <t>financial management</t>
  </si>
  <si>
    <t>bcom</t>
  </si>
  <si>
    <t>1styear</t>
  </si>
  <si>
    <t xml:space="preserve">Sefzig Martin </t>
  </si>
  <si>
    <t xml:space="preserve">Management Assistant  </t>
  </si>
  <si>
    <t>language practice</t>
  </si>
  <si>
    <t>Administrative information management.</t>
  </si>
  <si>
    <t>Ekurhuleni east college</t>
  </si>
  <si>
    <t>Mosibitlha Rebotile</t>
  </si>
  <si>
    <t>Pace Academia College</t>
  </si>
  <si>
    <t xml:space="preserve"> Computer sciences and informatics </t>
  </si>
  <si>
    <t>honours bursary Study Trust</t>
  </si>
  <si>
    <t>0638356795</t>
  </si>
  <si>
    <t>desktop 22</t>
  </si>
  <si>
    <t xml:space="preserve">950 Regist, laptop 2020, R 13 200 arrears paid in 22  </t>
  </si>
  <si>
    <t>Bachelor of Economic Science with Maths</t>
  </si>
  <si>
    <t xml:space="preserve">sizanani </t>
  </si>
  <si>
    <t>desktop 20</t>
  </si>
  <si>
    <t>Richfield</t>
  </si>
  <si>
    <t>bachelor of accounting</t>
  </si>
  <si>
    <t>Capscum culinary school</t>
  </si>
  <si>
    <t xml:space="preserve"> Advanced professional chef</t>
  </si>
  <si>
    <t xml:space="preserve">Engineering studies (diesel) N3 </t>
  </si>
  <si>
    <t>..Thekwini technical</t>
  </si>
  <si>
    <t>Bachelor of Accounting -CTA</t>
  </si>
  <si>
    <t xml:space="preserve">BSc in Life sciences and molecular </t>
  </si>
  <si>
    <t>sports managmement</t>
  </si>
  <si>
    <t>Ngoveni</t>
  </si>
  <si>
    <t>74 520 8563</t>
  </si>
  <si>
    <t>dip. In consumer science in food and nutrition</t>
  </si>
  <si>
    <t>lyceum college -</t>
  </si>
  <si>
    <t xml:space="preserve">higher certificate in operations management </t>
  </si>
  <si>
    <t xml:space="preserve"> 61 277 6870</t>
  </si>
  <si>
    <t>Bachelor of arts</t>
  </si>
  <si>
    <t>Bachelor of Nursing Sciences grad</t>
  </si>
  <si>
    <t>BA in economics,politics and technology</t>
  </si>
  <si>
    <t>Chauke Vutomi</t>
  </si>
  <si>
    <t>learnership and rewriting</t>
  </si>
  <si>
    <t>Bsc biological sciences completed</t>
  </si>
  <si>
    <t>rhodes</t>
  </si>
  <si>
    <t xml:space="preserve">Education </t>
  </si>
  <si>
    <t>last</t>
  </si>
  <si>
    <t>Brighton capital</t>
  </si>
  <si>
    <t>Bing civil engineering</t>
  </si>
  <si>
    <t>Masters in Tourism and Hospitality management</t>
  </si>
  <si>
    <t xml:space="preserve"> belgium campus</t>
  </si>
  <si>
    <t xml:space="preserve">Nkunzi Thabani </t>
  </si>
  <si>
    <t xml:space="preserve"> 72 646 8206</t>
  </si>
  <si>
    <t>certificate IT, dropped out in 2nd year degree (financial)</t>
  </si>
  <si>
    <t>working at clicks</t>
  </si>
  <si>
    <t>Roxane</t>
  </si>
  <si>
    <t>magali maissal</t>
  </si>
  <si>
    <t>Egrowth</t>
  </si>
  <si>
    <t>Bombela op.compay</t>
  </si>
  <si>
    <t>Makgato Selaelo</t>
  </si>
  <si>
    <t>83 707 6061</t>
  </si>
  <si>
    <t>Da Vinci Institution</t>
  </si>
  <si>
    <t xml:space="preserve">Tshabalala Thulisile </t>
  </si>
  <si>
    <t>ad dip, Food technologist at Rhodes Food Group</t>
  </si>
  <si>
    <t xml:space="preserve">Bachelor of art </t>
  </si>
  <si>
    <t>Marketing Management N4</t>
  </si>
  <si>
    <t>0812421690</t>
  </si>
  <si>
    <t>laptop 22</t>
  </si>
  <si>
    <t>61 780 8823</t>
  </si>
  <si>
    <t>jacqueline molaudzi (cousin)</t>
  </si>
  <si>
    <t>Laptop 21 not working, laptop 22</t>
  </si>
  <si>
    <t>laptop stopped working, fees 2019, laptop 22</t>
  </si>
  <si>
    <t>Mavasa Nyiko Pretty</t>
  </si>
  <si>
    <t xml:space="preserve"> Marek and Yonnique hanush</t>
  </si>
  <si>
    <t>Bokamoso youth centren IT training, internet cafe, feeding scheme</t>
  </si>
  <si>
    <t>city jobrug</t>
  </si>
  <si>
    <t>learnership in IT</t>
  </si>
  <si>
    <t>st mary's bursar</t>
  </si>
  <si>
    <t>BSc in Biological Sciences</t>
  </si>
  <si>
    <t>st mary's</t>
  </si>
  <si>
    <t>laptop 2022</t>
  </si>
  <si>
    <t xml:space="preserve">ndustrial Psychology </t>
  </si>
  <si>
    <t>credit controller at Netcare</t>
  </si>
  <si>
    <t>up</t>
  </si>
  <si>
    <t>Maisane Marlena Tebogo</t>
  </si>
  <si>
    <t> Bachelor Of Clinical Medical Practice</t>
  </si>
  <si>
    <t xml:space="preserve">VT full + Old Mutual </t>
  </si>
  <si>
    <t>Bvuma Khensane</t>
  </si>
  <si>
    <t>84 941 4480</t>
  </si>
  <si>
    <t>Sibutha Savanna</t>
  </si>
  <si>
    <t xml:space="preserve"> yoga instructor (Yoga4Alex)  and Reading therapist</t>
  </si>
  <si>
    <t>tutoring and teacher learner</t>
  </si>
  <si>
    <t>savannasibutha@gmail.com</t>
  </si>
  <si>
    <t xml:space="preserve">Motus aftermarket parts; assistant credit risk assessor </t>
  </si>
  <si>
    <t xml:space="preserve">0643431281  </t>
  </si>
  <si>
    <t>Kunene Queen Mbali</t>
  </si>
  <si>
    <t xml:space="preserve"> Bcom in supply chain and operations management</t>
  </si>
  <si>
    <t>082 343 6493</t>
  </si>
  <si>
    <t>olu dada</t>
  </si>
  <si>
    <t xml:space="preserve">intern Seacom (cloud tech) </t>
  </si>
  <si>
    <t>metallurgy grad</t>
  </si>
  <si>
    <t>71 640 1406</t>
  </si>
  <si>
    <t>4IR internship at UJ - extralingual</t>
  </si>
  <si>
    <t xml:space="preserve"> 72 657 0956</t>
  </si>
  <si>
    <t>Lehong Kgothatso</t>
  </si>
  <si>
    <t xml:space="preserve">Mkhush Kimberly </t>
  </si>
  <si>
    <t>Nicole Bam</t>
  </si>
  <si>
    <t>Ndamase Thembakazi</t>
  </si>
  <si>
    <t>Mhlanga Boikanyo</t>
  </si>
  <si>
    <t>Gopaul Nicolette</t>
  </si>
  <si>
    <t>Moerane Lesego</t>
  </si>
  <si>
    <t>Mogano Dineo Ellen</t>
  </si>
  <si>
    <t>no number</t>
  </si>
  <si>
    <t>Granet Oliver &amp; Quitterie</t>
  </si>
  <si>
    <t>Sekwala Letlhogonolo</t>
  </si>
  <si>
    <t>Seshoka Kagiso</t>
  </si>
  <si>
    <t>Thahale Nkhane (too busy)</t>
  </si>
  <si>
    <t>Baloyi Vutomi</t>
  </si>
  <si>
    <t xml:space="preserve">Han Tu Joyce </t>
  </si>
  <si>
    <t>Koeman-Coljee Eva</t>
  </si>
  <si>
    <t>Buthelezi   Nonduduzo</t>
  </si>
  <si>
    <t xml:space="preserve">Dip in Logistics </t>
  </si>
  <si>
    <t>Chabangu    Shadi</t>
  </si>
  <si>
    <t>Russon Leone</t>
  </si>
  <si>
    <t>Chauke     Lesedi</t>
  </si>
  <si>
    <t>BSc in Geology</t>
  </si>
  <si>
    <t>Dyantyi Lebohang</t>
  </si>
  <si>
    <t xml:space="preserve">Industrial engineering </t>
  </si>
  <si>
    <t>Mnisi Mmapula (NPO board)</t>
  </si>
  <si>
    <t>Khosa Nhlengelo</t>
  </si>
  <si>
    <t xml:space="preserve">Bcom in business management </t>
  </si>
  <si>
    <t>Carole Chane-Sam</t>
  </si>
  <si>
    <t>Maduma Mukundeleli</t>
  </si>
  <si>
    <t>NW</t>
  </si>
  <si>
    <t>acturial finances</t>
  </si>
  <si>
    <t>Maimane Mark (alumni)</t>
  </si>
  <si>
    <t>Mahlaule Godwil</t>
  </si>
  <si>
    <t>information Systems</t>
  </si>
  <si>
    <t>El Khabchi Robin</t>
  </si>
  <si>
    <t>Makhubele Tsakani</t>
  </si>
  <si>
    <t>financial services operations</t>
  </si>
  <si>
    <t>Mamotheti Lerato</t>
  </si>
  <si>
    <t>Mashapa Teboho</t>
  </si>
  <si>
    <t xml:space="preserve"> industrial engineering</t>
  </si>
  <si>
    <t>Mathaba Karabo</t>
  </si>
  <si>
    <t>mokumo Mmabatho</t>
  </si>
  <si>
    <t>Morongwe Mathabathe,</t>
  </si>
  <si>
    <t>Mkhansi Fortunate</t>
  </si>
  <si>
    <t>Monji Lilian</t>
  </si>
  <si>
    <t>Mkwebula Mihlali</t>
  </si>
  <si>
    <t>Diploma in accountancy</t>
  </si>
  <si>
    <t>Modiba Celia</t>
  </si>
  <si>
    <t xml:space="preserve">BCom. Information system </t>
  </si>
  <si>
    <t>Moledi Dineo</t>
  </si>
  <si>
    <t>computers science</t>
  </si>
  <si>
    <t>Modungoa Cindy</t>
  </si>
  <si>
    <t xml:space="preserve"> Bcom economics and econometrics</t>
  </si>
  <si>
    <t>Mofokeng Pontsho</t>
  </si>
  <si>
    <t>richfield</t>
  </si>
  <si>
    <t>bcom accounting</t>
  </si>
  <si>
    <t>Mogano Raymond</t>
  </si>
  <si>
    <t xml:space="preserve">actuarial sciences </t>
  </si>
  <si>
    <t>Kirkman Drisha</t>
  </si>
  <si>
    <t xml:space="preserve">Mogano Karabo </t>
  </si>
  <si>
    <t>Mogano anastasia</t>
  </si>
  <si>
    <t>Ncube Trevor</t>
  </si>
  <si>
    <t>Mokoala Tyron</t>
  </si>
  <si>
    <t>Bsc geomatics</t>
  </si>
  <si>
    <t>Monyela Kabelo</t>
  </si>
  <si>
    <t>maths</t>
  </si>
  <si>
    <t>Stecchezzini Enrico</t>
  </si>
  <si>
    <t>Mosetlhe Boitumelo</t>
  </si>
  <si>
    <t xml:space="preserve">Heijboer Rianne </t>
  </si>
  <si>
    <t>Mothapo Magdeline</t>
  </si>
  <si>
    <t>Manquma Apumele (not active)</t>
  </si>
  <si>
    <t>Ndaba Buhle</t>
  </si>
  <si>
    <t xml:space="preserve"> CPUT</t>
  </si>
  <si>
    <t>Muturiki Tito</t>
  </si>
  <si>
    <t>Ndlovu Hlanganani</t>
  </si>
  <si>
    <t>BA degree</t>
  </si>
  <si>
    <t>Halajian Ali</t>
  </si>
  <si>
    <t>Ndwandwe Nokwazi</t>
  </si>
  <si>
    <t>Bachelor of Environmental Health</t>
  </si>
  <si>
    <t>Nobela Angela</t>
  </si>
  <si>
    <t>Notigo Khensani</t>
  </si>
  <si>
    <t>Nyoka Mfundo</t>
  </si>
  <si>
    <t xml:space="preserve">degree in teaching </t>
  </si>
  <si>
    <t>Patrick Ball (left)</t>
  </si>
  <si>
    <t>Phogole Dimpho</t>
  </si>
  <si>
    <t>graphic design</t>
  </si>
  <si>
    <t>Rampheri Makgale</t>
  </si>
  <si>
    <t>Daniel Makoni</t>
  </si>
  <si>
    <t>Sebaka Amogelang</t>
  </si>
  <si>
    <t>MMU</t>
  </si>
  <si>
    <t xml:space="preserve">Ndaba Xolisile </t>
  </si>
  <si>
    <t>Sepatake Netly Mohlago</t>
  </si>
  <si>
    <t xml:space="preserve">Peruma Miranda </t>
  </si>
  <si>
    <t>Vikwa Philela</t>
  </si>
  <si>
    <t>Ntontela nasiphi 12 (dimension datas)</t>
  </si>
  <si>
    <t xml:space="preserve">-  BSc in Computer Science </t>
  </si>
  <si>
    <t>Goosen (Didi) Deidre</t>
  </si>
  <si>
    <t>, civil engineering</t>
  </si>
  <si>
    <t>Guilloteau Karine</t>
  </si>
  <si>
    <t>univ</t>
  </si>
  <si>
    <t>Jonas Oratile</t>
  </si>
  <si>
    <t>course</t>
  </si>
  <si>
    <t xml:space="preserve"> Ekurhuleni Metropolitan Police Department (EMPD) </t>
  </si>
  <si>
    <t>empd</t>
  </si>
  <si>
    <t>Dimension data</t>
  </si>
  <si>
    <t xml:space="preserve">analytical chemistry   </t>
  </si>
  <si>
    <t>Financial management</t>
  </si>
  <si>
    <t>Bachelor in Education for Mathematics (Senior Phase and FET</t>
  </si>
  <si>
    <t>CUT</t>
  </si>
  <si>
    <t>operations management</t>
  </si>
  <si>
    <t xml:space="preserve">higher certificate in record management  </t>
  </si>
  <si>
    <t>1sts</t>
  </si>
  <si>
    <t>Ekurhuleni west college</t>
  </si>
  <si>
    <t>Puleng  Lebajoa</t>
  </si>
  <si>
    <t>internal auditing</t>
  </si>
  <si>
    <t>financial planning</t>
  </si>
  <si>
    <t>Dip in office management and tech</t>
  </si>
  <si>
    <t>music performance</t>
  </si>
  <si>
    <t>Teaching,  Foundation phase</t>
  </si>
  <si>
    <t>sizanani LV 2022 (loan)</t>
  </si>
  <si>
    <t>adv dip Marketing</t>
  </si>
  <si>
    <t>B Ed Senior Phase - psychology</t>
  </si>
  <si>
    <t>Standard Bank (debt review office</t>
  </si>
  <si>
    <t xml:space="preserve"> internship- Edward Snell. </t>
  </si>
  <si>
    <t>Ngozi Sibabalo</t>
  </si>
  <si>
    <t>4th year, failed</t>
  </si>
  <si>
    <t>bachelor of sciences completed,  chemical eng ? 1st year</t>
  </si>
  <si>
    <t>sports communication completed</t>
  </si>
  <si>
    <t>st synthias coach</t>
  </si>
  <si>
    <t xml:space="preserve">managment services dip, adv diploma Quality Management </t>
  </si>
  <si>
    <t xml:space="preserve"> account executive (operations) at Captivate Activations</t>
  </si>
  <si>
    <t>Management Services, adv dip</t>
  </si>
  <si>
    <t>Bachelor of Medicine</t>
  </si>
  <si>
    <t>Mashala Kgomotso (F)</t>
  </si>
  <si>
    <t>Fees paid by career wise in 2022 -16500</t>
  </si>
  <si>
    <t xml:space="preserve"> adv dip in Marketing Management (2022)</t>
  </si>
  <si>
    <t>VUT - Unisa</t>
  </si>
  <si>
    <t xml:space="preserve"> Honors, BEd in senior and FET teaching</t>
  </si>
  <si>
    <t>Mxala Sinoxolo</t>
  </si>
  <si>
    <t>Mzanywa Cebolethu</t>
  </si>
  <si>
    <t>nursing grad</t>
  </si>
  <si>
    <t>Ncube Minenhle</t>
  </si>
  <si>
    <t>V</t>
  </si>
  <si>
    <t>BCom Information Systems</t>
  </si>
  <si>
    <t>VT full + career wise  top up 21 22-23</t>
  </si>
  <si>
    <t>career wise 2022 top up room R14000 - 23 top up room</t>
  </si>
  <si>
    <t>bachelor of education</t>
  </si>
  <si>
    <t>bachelor of sciences</t>
  </si>
  <si>
    <t>Monica and Aurelien lechevalier</t>
  </si>
  <si>
    <t>Mashaba Leonard</t>
  </si>
  <si>
    <t>industrial engineering</t>
  </si>
  <si>
    <t>Rand Healthcare Training centre</t>
  </si>
  <si>
    <t>auxiliary nursing</t>
  </si>
  <si>
    <t xml:space="preserve"> Bachelor of science majoring in Biology and Biochemistry (</t>
  </si>
  <si>
    <t xml:space="preserve">VT full </t>
  </si>
  <si>
    <t>UCT (before wits)</t>
  </si>
  <si>
    <t xml:space="preserve"> BA in Industrial psychology and economic sociolog</t>
  </si>
  <si>
    <t>SEACOM graduate prograhonours</t>
  </si>
  <si>
    <t xml:space="preserve"> 83 233 8589</t>
  </si>
  <si>
    <t>UMP</t>
  </si>
  <si>
    <t>68 015 6639</t>
  </si>
  <si>
    <t>SAICA articles at AGSA</t>
  </si>
  <si>
    <t>career wise</t>
  </si>
  <si>
    <t>72 356 0857</t>
  </si>
  <si>
    <t xml:space="preserve">Tshazibana  Zinhle </t>
  </si>
  <si>
    <t xml:space="preserve"> 78 753 1665</t>
  </si>
  <si>
    <t xml:space="preserve"> 71 109 4052</t>
  </si>
  <si>
    <t xml:space="preserve">Ekurhuleni east college </t>
  </si>
  <si>
    <t>VT full - lost bombela 2022</t>
  </si>
  <si>
    <t>chemical engineering failed, repeating 2nd year</t>
  </si>
  <si>
    <t>destop 23</t>
  </si>
  <si>
    <t>peer concellor training</t>
  </si>
  <si>
    <t>Mello Lizzy</t>
  </si>
  <si>
    <t>Bsosci in Linguistics and Informatics.</t>
  </si>
  <si>
    <t>Mgoma Liyema</t>
  </si>
  <si>
    <t>Beng Tech Civil Engineering</t>
  </si>
  <si>
    <t>laptop 23</t>
  </si>
  <si>
    <t>zoyisiwe ngcemu</t>
  </si>
  <si>
    <t>Unisa  - sci bono</t>
  </si>
  <si>
    <t>zoyisilengcemu@gmail.com</t>
  </si>
  <si>
    <t>works Motus holding-Theory of Accounting with UNISA</t>
  </si>
  <si>
    <t>IT training air liquide</t>
  </si>
  <si>
    <t xml:space="preserve"> 68 696 9392</t>
  </si>
  <si>
    <t>legal secretary studies</t>
  </si>
  <si>
    <t>Tshwane North tvet college</t>
  </si>
  <si>
    <t>KPMG contract</t>
  </si>
  <si>
    <t>Hudaco as IT technician</t>
  </si>
  <si>
    <t>Fachie Elizabeth</t>
  </si>
  <si>
    <t>817354991</t>
  </si>
  <si>
    <t>Aganang</t>
  </si>
  <si>
    <t>social auxiliary</t>
  </si>
  <si>
    <t>working HIVSA</t>
  </si>
  <si>
    <t>Motaung Otsile</t>
  </si>
  <si>
    <t>credit controller at Club trvel corporate</t>
  </si>
  <si>
    <t>Bowmans</t>
  </si>
  <si>
    <t>LLb-BCom (Finance, Insurance, and Law</t>
  </si>
  <si>
    <t>061 962 7847</t>
  </si>
  <si>
    <t>83 882 9199</t>
  </si>
  <si>
    <t>0610516223</t>
  </si>
  <si>
    <t>bachelor of sciences construction, repeating modules</t>
  </si>
  <si>
    <t>dip public relations grad</t>
  </si>
  <si>
    <t>81 710 1831</t>
  </si>
  <si>
    <t>honours BSc  Biodiversity &amp;conservation completed</t>
  </si>
  <si>
    <t>UK Hospital</t>
  </si>
  <si>
    <t>SMU</t>
  </si>
  <si>
    <t>dental therapy graduates</t>
  </si>
  <si>
    <t>Mabukane Rendani (EY)</t>
  </si>
  <si>
    <t>71 199 9307</t>
  </si>
  <si>
    <t>2024</t>
  </si>
  <si>
    <t>63 954 4513</t>
  </si>
  <si>
    <t>call center</t>
  </si>
  <si>
    <t>BA human ressources management (drop out); social work</t>
  </si>
  <si>
    <t>UJ - Unisa</t>
  </si>
  <si>
    <t>0682922153</t>
  </si>
  <si>
    <t>N5 Financial managment</t>
  </si>
  <si>
    <t>068 548 4204</t>
  </si>
  <si>
    <t>65 804 6087</t>
  </si>
  <si>
    <t xml:space="preserve"> 82 403 9176</t>
  </si>
  <si>
    <t>66 265 1724</t>
  </si>
  <si>
    <t xml:space="preserve"> 84436 6044</t>
  </si>
  <si>
    <t>0664618678</t>
  </si>
  <si>
    <t>adv. Diploma in accounting</t>
  </si>
  <si>
    <t xml:space="preserve"> 67 880 9723</t>
  </si>
  <si>
    <t xml:space="preserve"> 84 095 9938</t>
  </si>
  <si>
    <t xml:space="preserve">Mzansi aerospace technology, </t>
  </si>
  <si>
    <t>83 791 6441</t>
  </si>
  <si>
    <t>Business Information Dip</t>
  </si>
  <si>
    <t xml:space="preserve">0617055795 </t>
  </si>
  <si>
    <t>78 606 5351</t>
  </si>
  <si>
    <t>honours education</t>
  </si>
  <si>
    <t xml:space="preserve"> adv dip. economics </t>
  </si>
  <si>
    <t xml:space="preserve"> part time amazon -volunteering at IRONMAN race in Port Elizabeth</t>
  </si>
  <si>
    <t>learnership project management</t>
  </si>
  <si>
    <t>Thobejane Lucia</t>
  </si>
  <si>
    <t>Honours IND ENGINEERING (22)</t>
  </si>
  <si>
    <t>Group Supply Chain at Massmart</t>
  </si>
  <si>
    <t>0719251224 -</t>
  </si>
  <si>
    <t>Cartrack as a credit controller.</t>
  </si>
  <si>
    <t>0727997490</t>
  </si>
  <si>
    <t>Bachelor of Town and Regional Planning graduate</t>
  </si>
  <si>
    <t>0796111665</t>
  </si>
  <si>
    <t>talent show coach</t>
  </si>
  <si>
    <t>63 851 2409</t>
  </si>
  <si>
    <t>61 431 3870</t>
  </si>
  <si>
    <t>68 596 3624</t>
  </si>
  <si>
    <t>67 201 6594</t>
  </si>
  <si>
    <t>woolie work</t>
  </si>
  <si>
    <t xml:space="preserve">  diploma in analytical chemistry grad</t>
  </si>
  <si>
    <t>biological science grad</t>
  </si>
  <si>
    <t>service training NLT investments</t>
  </si>
  <si>
    <t>Ba of arts</t>
  </si>
  <si>
    <t>66 319 4665</t>
  </si>
  <si>
    <t>78 228 4782</t>
  </si>
  <si>
    <t>62 313 0895</t>
  </si>
  <si>
    <t>73 502 6267</t>
  </si>
  <si>
    <t>65 243 1857</t>
  </si>
  <si>
    <t>64 009 0477</t>
  </si>
  <si>
    <t>63 754 8391</t>
  </si>
  <si>
    <t>64 809 2333</t>
  </si>
  <si>
    <t>67 905 6007</t>
  </si>
  <si>
    <t>67 818 7981</t>
  </si>
  <si>
    <t>82 088 6114</t>
  </si>
  <si>
    <t>82 556 7628</t>
  </si>
  <si>
    <t>68 367 9001</t>
  </si>
  <si>
    <t>73 383 2795</t>
  </si>
  <si>
    <t>76 012 1729</t>
  </si>
  <si>
    <t>83 722 9752</t>
  </si>
  <si>
    <t>71 541 0740</t>
  </si>
  <si>
    <t>67 986 7759/73 801 2109</t>
  </si>
  <si>
    <t>60 757 9971</t>
  </si>
  <si>
    <t>73 712 9147</t>
  </si>
  <si>
    <t>68 186 2257</t>
  </si>
  <si>
    <t>82 798 7889/68 595 5501</t>
  </si>
  <si>
    <t>72 413 6281</t>
  </si>
  <si>
    <t>60 775 0060</t>
  </si>
  <si>
    <t>68 276 3490</t>
  </si>
  <si>
    <t>76 982 1653</t>
  </si>
  <si>
    <t>76 205 0222</t>
  </si>
  <si>
    <t>84 447 6057/62 787 0844</t>
  </si>
  <si>
    <t>60 955 7050</t>
  </si>
  <si>
    <t>66 162 7922</t>
  </si>
  <si>
    <t>67 996 4726</t>
  </si>
  <si>
    <t>68 032 0864</t>
  </si>
  <si>
    <t>72 017 0421</t>
  </si>
  <si>
    <t>79 136 1930</t>
  </si>
  <si>
    <t>63 743 2852</t>
  </si>
  <si>
    <t>81 297 5165</t>
  </si>
  <si>
    <t>60 639 5256</t>
  </si>
  <si>
    <t>63 216 9704</t>
  </si>
  <si>
    <t>73 385 7111</t>
  </si>
  <si>
    <t>68 353 4518</t>
  </si>
  <si>
    <t>83 448 0015</t>
  </si>
  <si>
    <t>81 851 9974</t>
  </si>
  <si>
    <t>69 314 2151</t>
  </si>
  <si>
    <t>hospitality and catering cert</t>
  </si>
  <si>
    <t>looking for in serice traing</t>
  </si>
  <si>
    <t>Tshwane north college</t>
  </si>
  <si>
    <t xml:space="preserve">Mogano Tumisho </t>
  </si>
  <si>
    <t xml:space="preserve">biochemistyry, </t>
  </si>
  <si>
    <t xml:space="preserve">Gauteng City College </t>
  </si>
  <si>
    <t xml:space="preserve"> N4-N6 marketing manag</t>
  </si>
  <si>
    <t xml:space="preserve"> 76 365 2629</t>
  </si>
  <si>
    <t>in service training</t>
  </si>
  <si>
    <t>post grad</t>
  </si>
  <si>
    <t xml:space="preserve">0612511857 7 </t>
  </si>
  <si>
    <t>study part time, work at adidas, edgars</t>
  </si>
  <si>
    <t>Ndlovu Lindoh Mansion</t>
  </si>
  <si>
    <t xml:space="preserve">606510631- </t>
  </si>
  <si>
    <t>working sport club</t>
  </si>
  <si>
    <t>Beng tech chemical engineering - data sciences</t>
  </si>
  <si>
    <t>Sports Management degree</t>
  </si>
  <si>
    <t>Business info system grad</t>
  </si>
  <si>
    <t>ICT at CJC-  certificate in banking-  accounting science</t>
  </si>
  <si>
    <t>UNisa</t>
  </si>
  <si>
    <t>t!tà</t>
  </si>
  <si>
    <t>computer science</t>
  </si>
  <si>
    <t>Chemical engineering grad</t>
  </si>
  <si>
    <t>sasol</t>
  </si>
  <si>
    <t>Mketshane Shyline</t>
  </si>
  <si>
    <t>working in hospital</t>
  </si>
  <si>
    <t>Calege Thabiso (N/A)</t>
  </si>
  <si>
    <t>Kgatla Boitumelo N/A</t>
  </si>
  <si>
    <t>Khumalo Agnes N/A</t>
  </si>
  <si>
    <t>Letsholo Sihle N/A</t>
  </si>
  <si>
    <t xml:space="preserve"> Boston City Campus- adv dip part time</t>
  </si>
  <si>
    <t>Msiza Katlego N/A</t>
  </si>
  <si>
    <t>Molaane Refiloe N/A</t>
  </si>
  <si>
    <t>Mswanganye hloniphani N/A</t>
  </si>
  <si>
    <t xml:space="preserve">BSc hon Electrical engineering </t>
  </si>
  <si>
    <t>Rapholo Khanyisile N/A</t>
  </si>
  <si>
    <t>Mahoko Kutlwano N/A</t>
  </si>
  <si>
    <t>Dineo Mashamaite N/A</t>
  </si>
  <si>
    <t>0846133776</t>
  </si>
  <si>
    <t>Online business course  NVC grad</t>
  </si>
  <si>
    <t xml:space="preserve">intern at Best quality group </t>
  </si>
  <si>
    <t xml:space="preserve">0796724491  </t>
  </si>
  <si>
    <t>bachelor medical lab sciences</t>
  </si>
  <si>
    <t>065 9566409</t>
  </si>
  <si>
    <t xml:space="preserve">
Consulting (Renewable energy)- master-tutoring at Calibre Education Center</t>
  </si>
  <si>
    <t xml:space="preserve">  Dashpay technician at African resonance business solutions.</t>
  </si>
  <si>
    <t>Manchidi, Keneilwe</t>
  </si>
  <si>
    <t>ECDLevel 4 teacher training, with Strech education -politics, philo and eco</t>
  </si>
  <si>
    <t>Learnership  merchandising - issue with ID, works as invoicing clerk, receiver and picker packer</t>
  </si>
  <si>
    <t xml:space="preserve">0780065531 </t>
  </si>
  <si>
    <t>roche diagnostic company</t>
  </si>
  <si>
    <t>higher certificate -certificate  trade wise global- LLB</t>
  </si>
  <si>
    <t>698858266</t>
  </si>
  <si>
    <t xml:space="preserve">Human resource management </t>
  </si>
  <si>
    <t>76 078 3986</t>
  </si>
  <si>
    <t>bruce</t>
  </si>
  <si>
    <t>BA psy and labour</t>
  </si>
  <si>
    <t>0764841296</t>
  </si>
  <si>
    <t>chemical engineering grad</t>
  </si>
  <si>
    <t>0605210572</t>
  </si>
  <si>
    <t>081 526 1838</t>
  </si>
  <si>
    <t>Dip in IT Software Developmen</t>
  </si>
  <si>
    <t xml:space="preserve"> N2 Building Civil engineering</t>
  </si>
  <si>
    <t>Honous Bsc Quantity surveying</t>
  </si>
  <si>
    <t xml:space="preserve"> 73 769 1636</t>
  </si>
  <si>
    <t xml:space="preserve">Shivambu, Nsuku </t>
  </si>
  <si>
    <t>accounting science - mechanical  engineering.</t>
  </si>
  <si>
    <t>BIT Information Sciences</t>
  </si>
  <si>
    <t>biotechnology</t>
  </si>
  <si>
    <t>accountancy</t>
  </si>
  <si>
    <t>0655138108</t>
  </si>
  <si>
    <t>Diploma in Biotechnology</t>
  </si>
  <si>
    <t>accounting</t>
  </si>
  <si>
    <t>Kgatla Tsheofatso 12 (dimension datas)</t>
  </si>
  <si>
    <t>honours BA marketing management</t>
  </si>
  <si>
    <t>Ndlovu Dineo</t>
  </si>
  <si>
    <t>63 789 3188</t>
  </si>
  <si>
    <t xml:space="preserve"> Law  grad</t>
  </si>
  <si>
    <t>Honours degree in Economics</t>
  </si>
  <si>
    <t>law, volunteering at ENSAfrica.</t>
  </si>
  <si>
    <t>Customer Service Consultant intern for Sage</t>
  </si>
  <si>
    <t>Adv. BCom Financial Sciences grad</t>
  </si>
  <si>
    <t>Nkosi Ntombenhle Sympathy</t>
  </si>
  <si>
    <t>Setshaba Research Centre.  Study Coordinator</t>
  </si>
  <si>
    <t>Bs construction economics, quantity surveying</t>
  </si>
  <si>
    <t>Nkuna Kgomotso</t>
  </si>
  <si>
    <t>Ba</t>
  </si>
  <si>
    <t>half registration paid by sizanani</t>
  </si>
  <si>
    <t>67 289 9531</t>
  </si>
  <si>
    <t>Biotechnology grad - AdDiploma in Biotechnology at UJ- BSC Hon. Energy Studies  (UJ 2024</t>
  </si>
  <si>
    <t xml:space="preserve">61 005 2910 </t>
  </si>
  <si>
    <t>Research Technician at the Agricultural Research Council-Animal Production</t>
  </si>
  <si>
    <t>0615490648</t>
  </si>
  <si>
    <t>Sebastien Camarada</t>
  </si>
  <si>
    <t>63 740 4350</t>
  </si>
  <si>
    <t xml:space="preserve">Regent Business School. </t>
  </si>
  <si>
    <t>business manag;</t>
  </si>
  <si>
    <t xml:space="preserve"> Customer Service Representative -Futurewise Financial Services</t>
  </si>
  <si>
    <t xml:space="preserve"> mathematics and computer science (failed bcm fin)</t>
  </si>
  <si>
    <t>Eesy 24</t>
  </si>
  <si>
    <t>sizanani program</t>
  </si>
  <si>
    <t>Peer c 24</t>
  </si>
  <si>
    <t>teaching IT</t>
  </si>
  <si>
    <t>Nathalie  lasseree</t>
  </si>
  <si>
    <t>ma afrika tikum - Inclusion Sneaker Firm - Y</t>
  </si>
  <si>
    <t>City of Johannesburg Multipurpose Centre Councillors chambers (ES learnership from 12 months (01 Sep 2023 to 30 Aug 2024)</t>
  </si>
  <si>
    <t xml:space="preserve">Mahuma Phemelo </t>
  </si>
  <si>
    <t>65 857 5601</t>
  </si>
  <si>
    <t xml:space="preserve">Nkanivo Development Consultants </t>
  </si>
  <si>
    <t>Maake Mamonare (mentor)</t>
  </si>
  <si>
    <t xml:space="preserve">honours in acting and film </t>
  </si>
  <si>
    <t xml:space="preserve"> 63 280 7088</t>
  </si>
  <si>
    <t>The finishing college</t>
  </si>
  <si>
    <t>Stadio higher education college</t>
  </si>
  <si>
    <t>degree IT- web design and devept</t>
  </si>
  <si>
    <t>728546961</t>
  </si>
  <si>
    <t>name</t>
  </si>
  <si>
    <t>gender</t>
  </si>
  <si>
    <t>number</t>
  </si>
  <si>
    <t>Kolotsi</t>
  </si>
  <si>
    <t>Musa</t>
  </si>
  <si>
    <t xml:space="preserve">Madlala </t>
  </si>
  <si>
    <t>Lumka</t>
  </si>
  <si>
    <t>Lufuno Phineas</t>
  </si>
  <si>
    <t>Unam</t>
  </si>
  <si>
    <t>Aviwe</t>
  </si>
  <si>
    <t xml:space="preserve">Ratau (ex cholo </t>
  </si>
  <si>
    <t>kgomotso</t>
  </si>
  <si>
    <t>Mpumelelo</t>
  </si>
  <si>
    <t>Tshoane</t>
  </si>
  <si>
    <t>Karabo</t>
  </si>
  <si>
    <t>Naphtani</t>
  </si>
  <si>
    <t>Dhlamini</t>
  </si>
  <si>
    <t xml:space="preserve">Jabulile </t>
  </si>
  <si>
    <t>78 964 7546</t>
  </si>
  <si>
    <t xml:space="preserve"> northlink college</t>
  </si>
  <si>
    <t>Dlamini</t>
  </si>
  <si>
    <t>Nomfundo</t>
  </si>
  <si>
    <t>61 170 5373</t>
  </si>
  <si>
    <t>dip.in IT</t>
  </si>
  <si>
    <t>Govuza</t>
  </si>
  <si>
    <t>Zanele</t>
  </si>
  <si>
    <t xml:space="preserve"> biotechnology</t>
  </si>
  <si>
    <t>Linda</t>
  </si>
  <si>
    <t xml:space="preserve">Nthabiseng </t>
  </si>
  <si>
    <t xml:space="preserve">  BA.</t>
  </si>
  <si>
    <t>Makena</t>
  </si>
  <si>
    <t>Lethabo</t>
  </si>
  <si>
    <t>Crop science</t>
  </si>
  <si>
    <t>Mampuru</t>
  </si>
  <si>
    <t>Francelina</t>
  </si>
  <si>
    <t>Finishing college</t>
  </si>
  <si>
    <t xml:space="preserve"> diploma in financial accounting</t>
  </si>
  <si>
    <t>Mnisi Nomasonto</t>
  </si>
  <si>
    <t>Moila</t>
  </si>
  <si>
    <t>Pholoso</t>
  </si>
  <si>
    <t xml:space="preserve"> Biochemistry and chemistry</t>
  </si>
  <si>
    <t>Molepo</t>
  </si>
  <si>
    <t>Itumeleng Abby</t>
  </si>
  <si>
    <t>Mosikidi</t>
  </si>
  <si>
    <t>Itumeleng Busisiwe</t>
  </si>
  <si>
    <t xml:space="preserve"> sol plaatje</t>
  </si>
  <si>
    <t>Motloba</t>
  </si>
  <si>
    <t>Tshiamo</t>
  </si>
  <si>
    <t xml:space="preserve">Engineering science </t>
  </si>
  <si>
    <t>Brooks Abigail</t>
  </si>
  <si>
    <t>Sisonke</t>
  </si>
  <si>
    <t>Chemical engineering (BSc) wits</t>
  </si>
  <si>
    <t>Vanessa Makhutle</t>
  </si>
  <si>
    <t>Nciweni</t>
  </si>
  <si>
    <t xml:space="preserve">bachelor of administration </t>
  </si>
  <si>
    <t>ex Deborah Mbombo</t>
  </si>
  <si>
    <t>Ngcemu</t>
  </si>
  <si>
    <t>Khonzile</t>
  </si>
  <si>
    <t>Hureau Chloe</t>
  </si>
  <si>
    <t xml:space="preserve">Nkhumeleni </t>
  </si>
  <si>
    <t>Ndivho</t>
  </si>
  <si>
    <t>Sisipho</t>
  </si>
  <si>
    <t>Diploma in Accounting,</t>
  </si>
  <si>
    <t xml:space="preserve">Ntsoane </t>
  </si>
  <si>
    <t>Leago</t>
  </si>
  <si>
    <t>Mngomezul Gugu</t>
  </si>
  <si>
    <t>Qonya</t>
  </si>
  <si>
    <t xml:space="preserve">Simangaliso </t>
  </si>
  <si>
    <t>alexander bruce</t>
  </si>
  <si>
    <t>Ramoroka</t>
  </si>
  <si>
    <t>Cornelia Tlou</t>
  </si>
  <si>
    <t>dip. internal auditing</t>
  </si>
  <si>
    <t>Rapitse</t>
  </si>
  <si>
    <t>dip.public management</t>
  </si>
  <si>
    <t>chloe hureau</t>
  </si>
  <si>
    <t>Seema</t>
  </si>
  <si>
    <t>biotech</t>
  </si>
  <si>
    <t>Shabalala</t>
  </si>
  <si>
    <t>Wiselo</t>
  </si>
  <si>
    <t xml:space="preserve">Shai </t>
  </si>
  <si>
    <t>Pholoso Zion</t>
  </si>
  <si>
    <t>degree in IT</t>
  </si>
  <si>
    <t>Siyaya</t>
  </si>
  <si>
    <t>Ntombizodwa</t>
  </si>
  <si>
    <t>Tshikomba</t>
  </si>
  <si>
    <t>Charity Muneiwa</t>
  </si>
  <si>
    <t>BED in Intermediate phase</t>
  </si>
  <si>
    <t>Moeletsi</t>
  </si>
  <si>
    <t>Zwane</t>
  </si>
  <si>
    <t>Nomsa</t>
  </si>
  <si>
    <t xml:space="preserve">ery good marks except maths 47 % </t>
  </si>
  <si>
    <t>institution</t>
  </si>
  <si>
    <t>studies</t>
  </si>
  <si>
    <t>Clinical Medical Practise</t>
  </si>
  <si>
    <t>Tshwane university of technology</t>
  </si>
  <si>
    <t>Dip in electric engineering</t>
  </si>
  <si>
    <t xml:space="preserve">STADIO higher institution </t>
  </si>
  <si>
    <t xml:space="preserve">66 340 0800  66 </t>
  </si>
  <si>
    <t>architecture</t>
  </si>
  <si>
    <t>Technical Support Engineer at Zoho Corporation.</t>
  </si>
  <si>
    <t xml:space="preserve"> CompTIA IT Operations Specialist level 6 
At-diploma in IT</t>
  </si>
  <si>
    <t xml:space="preserve"> belgium campus - Digital Youth ICT Academy </t>
  </si>
  <si>
    <t>IT network system</t>
  </si>
  <si>
    <t>Tshazibana Chulumanco</t>
  </si>
  <si>
    <t>dip in marketing management</t>
  </si>
  <si>
    <t>Nombengula</t>
  </si>
  <si>
    <t>64 036 7988</t>
  </si>
  <si>
    <t>Qonya Sisipho</t>
  </si>
  <si>
    <t>finishing college</t>
  </si>
  <si>
    <t>69 513 5410</t>
  </si>
  <si>
    <t>Mandlate</t>
  </si>
  <si>
    <t xml:space="preserve">Mrhwebi </t>
  </si>
  <si>
    <t>Nkolisa</t>
  </si>
  <si>
    <t>civl Engineering Civil Degree honours grad</t>
  </si>
  <si>
    <t>BEng Tech in Mining Engineering</t>
  </si>
  <si>
    <t>2ND Graduate at Sibanye Stillwater</t>
  </si>
  <si>
    <t>062 360 6967</t>
  </si>
  <si>
    <t xml:space="preserve"> Certificate: Core 1 &amp; Core 2</t>
  </si>
  <si>
    <t xml:space="preserve"> HR Business Partner at Maletchaba Human Capital.</t>
  </si>
  <si>
    <t>Palabora Copper in Limpopo.</t>
  </si>
  <si>
    <t xml:space="preserve"> 0761658350.</t>
  </si>
  <si>
    <t>BSC life sc</t>
  </si>
  <si>
    <t xml:space="preserve">Lizza Cheveleva </t>
  </si>
  <si>
    <t>paymentology</t>
  </si>
  <si>
    <t>teacher tembisa</t>
  </si>
  <si>
    <t>0744808840  74 480 8840</t>
  </si>
  <si>
    <t>advanced diploma in Tourism management</t>
  </si>
  <si>
    <t>Mtshali Karabo</t>
  </si>
  <si>
    <t>64 765 9300</t>
  </si>
  <si>
    <t>Teixeira Fourier Alexandra</t>
  </si>
  <si>
    <t>bachelor of administragtion</t>
  </si>
  <si>
    <t xml:space="preserve">Mhlauli </t>
  </si>
  <si>
    <t>KSD tvet college</t>
  </si>
  <si>
    <t>Bsc in computer science ND statistics</t>
  </si>
  <si>
    <t>North west</t>
  </si>
  <si>
    <t>Shabalala Sindisiwe</t>
  </si>
  <si>
    <t>0612575152</t>
  </si>
  <si>
    <t>works for SSA (secret service)</t>
  </si>
  <si>
    <t xml:space="preserve">BA law, LLB from the University of Witwatersrand. </t>
  </si>
  <si>
    <t>own business in food and hospitality.</t>
  </si>
  <si>
    <t>advanced dip in 2025- unempoyed</t>
  </si>
  <si>
    <t>field engineer at sinova (Laser MicroJet - swiss)</t>
  </si>
  <si>
    <t>Nyandu Mdumiseni</t>
  </si>
  <si>
    <t>cruise boat</t>
  </si>
  <si>
    <t xml:space="preserve"> Senior Trainee Accountant at KPMG.</t>
  </si>
  <si>
    <t>68 193 6912</t>
  </si>
  <si>
    <t>accounting science CTA</t>
  </si>
  <si>
    <t>learning french</t>
  </si>
  <si>
    <t>Masters in IT Management</t>
  </si>
  <si>
    <t xml:space="preserve">Senior Scientist within the Drug Discovery and manufacturing field, in Iceland </t>
  </si>
  <si>
    <t>+354 612 0020 29:29</t>
  </si>
  <si>
    <t>Bsc Pure and Applied mathematics, one course to complete in 2024</t>
  </si>
  <si>
    <t>lost his mum and job in 2023</t>
  </si>
  <si>
    <t xml:space="preserve"> Quality assurance officer, Montic Foods.</t>
  </si>
  <si>
    <t>B com Accounting BCTA</t>
  </si>
  <si>
    <t>works at Mpudulle Eye Centre in Pretoria</t>
  </si>
  <si>
    <t>marketing assistant ubulele - own craft business</t>
  </si>
  <si>
    <t>Honours in information technology</t>
  </si>
  <si>
    <t>ND  Office Management and Technology,</t>
  </si>
  <si>
    <t>Project Coordinator at Optimum Learning Technologies</t>
  </si>
  <si>
    <t>Software Developer at FNB</t>
  </si>
  <si>
    <t>81 365 7319</t>
  </si>
  <si>
    <t xml:space="preserve">Bachelors in science </t>
  </si>
  <si>
    <t>Sealetsa Terrence</t>
  </si>
  <si>
    <t xml:space="preserve"> 61 835 6600</t>
  </si>
  <si>
    <t xml:space="preserve">Senior Accountant at Allegro Enterprises </t>
  </si>
  <si>
    <t>79 971 4571</t>
  </si>
  <si>
    <t>IT graduate 2018</t>
  </si>
  <si>
    <t>3rnd ?</t>
  </si>
  <si>
    <t>Internship with the Gauteng Gambling Board.</t>
  </si>
  <si>
    <t>Ingrid Zlobinsky</t>
  </si>
  <si>
    <t>Stephanie  Schmidt</t>
  </si>
  <si>
    <t>circarna</t>
  </si>
  <si>
    <t xml:space="preserve"> 72 061 0425</t>
  </si>
  <si>
    <t>hospital in Germiston</t>
  </si>
  <si>
    <t xml:space="preserve">Ngwane Sanele </t>
  </si>
  <si>
    <t>Naledi Tours</t>
  </si>
  <si>
    <t xml:space="preserve">Nzanza Nahume </t>
  </si>
  <si>
    <t xml:space="preserve">honours degree IT management system </t>
  </si>
  <si>
    <t xml:space="preserve">Bcom in finance </t>
  </si>
  <si>
    <t>Thusi Sithembile</t>
  </si>
  <si>
    <t>Moyo Daniel</t>
  </si>
  <si>
    <t>M Zim</t>
  </si>
  <si>
    <t xml:space="preserve">diploma in business info tech </t>
  </si>
  <si>
    <t>71 209 8674</t>
  </si>
  <si>
    <t>strategic Urban Planner not an intern at City of Johannesburg</t>
  </si>
  <si>
    <t>adv.dip - Sanne Holdings as an Accounts payable administrator- Advanced Accounting(Bridging course to CTA)</t>
  </si>
  <si>
    <t>3rd  year</t>
  </si>
  <si>
    <t>mech engineering</t>
  </si>
  <si>
    <t>Mmabatho Mokumo</t>
  </si>
  <si>
    <t>0769821653</t>
  </si>
  <si>
    <t>UWCR</t>
  </si>
  <si>
    <t>Richard Jansen van vure,</t>
  </si>
  <si>
    <t>Bcom law</t>
  </si>
  <si>
    <t>BA majoring in geosciences and language</t>
  </si>
  <si>
    <t>UJ (online)</t>
  </si>
  <si>
    <t>Mdluli Sandile</t>
  </si>
  <si>
    <t xml:space="preserve"> business administration</t>
  </si>
  <si>
    <t>regent school</t>
  </si>
  <si>
    <t>desktop 24</t>
  </si>
  <si>
    <t>honors in Environmental Management -BA Humanities (specializing in Geography and Anthropology) 18</t>
  </si>
  <si>
    <t>fees honours, computers</t>
  </si>
  <si>
    <t>Khosa, Promise</t>
  </si>
  <si>
    <t xml:space="preserve">Gandidze Talent </t>
  </si>
  <si>
    <t>F- zim</t>
  </si>
  <si>
    <t xml:space="preserve">Mpala Shelton </t>
  </si>
  <si>
    <t>zim, asylum</t>
  </si>
  <si>
    <t xml:space="preserve">Moshole Keabetswe </t>
  </si>
  <si>
    <t>Zibowa, Antisha</t>
  </si>
  <si>
    <t>F (zim)</t>
  </si>
  <si>
    <t>Mabhozo</t>
  </si>
  <si>
    <t>Modiehi</t>
  </si>
  <si>
    <t>F orphan</t>
  </si>
  <si>
    <t>Junior</t>
  </si>
  <si>
    <t>Junita</t>
  </si>
  <si>
    <t>Molokomme</t>
  </si>
  <si>
    <t>Tyelebana</t>
  </si>
  <si>
    <t xml:space="preserve">Aphane </t>
  </si>
  <si>
    <t>surname</t>
  </si>
  <si>
    <t>Makhubela Mpumi</t>
  </si>
  <si>
    <t>EDF renewables</t>
  </si>
  <si>
    <t>cargo compass</t>
  </si>
  <si>
    <t>0789381265</t>
  </si>
  <si>
    <t>Bsc in Electrical engeenering- dropped out</t>
  </si>
  <si>
    <t>Intern at AOLC IT company at boksburg . Working as Microsoft Power Apps and Data Analyst</t>
  </si>
  <si>
    <t>Advanced diploma in accountancy</t>
  </si>
  <si>
    <t>Advanced Diploma in Business Information Technology</t>
  </si>
  <si>
    <t>Molemisi Theresa</t>
  </si>
  <si>
    <t xml:space="preserve">BA Hons in Public Management and Governance, University </t>
  </si>
  <si>
    <t>masters (mastercard)</t>
  </si>
  <si>
    <t>Advanced Diploma in Financial Management  -Honours in Entrepreneurship UP</t>
  </si>
  <si>
    <t>BCTA Accounting science</t>
  </si>
  <si>
    <t>SABC 1 show ikasi lami</t>
  </si>
  <si>
    <t>netcare hopspita</t>
  </si>
  <si>
    <t xml:space="preserve"> 83 228 1956</t>
  </si>
  <si>
    <t>Articles at Shabangu &amp; Mpangane Incorporat ed Attorneys (nelspruit)</t>
  </si>
  <si>
    <t>Kgoete Dimakatjo (mentor 24)</t>
  </si>
  <si>
    <t xml:space="preserve">Lecturer at University of Pretoria. </t>
  </si>
  <si>
    <t>pep store manager</t>
  </si>
  <si>
    <t>72 541 3582</t>
  </si>
  <si>
    <t>public relations grad-Digni Financial services in service training</t>
  </si>
  <si>
    <t>Bachelor of Business Administration grad- works at rentoza</t>
  </si>
  <si>
    <t>0682034853</t>
  </si>
  <si>
    <t xml:space="preserve"> degree in interior design not completed</t>
  </si>
  <si>
    <t>house painting, elect, ceiling</t>
  </si>
  <si>
    <t>78 196 9298</t>
  </si>
  <si>
    <t>need to do in service</t>
  </si>
  <si>
    <t xml:space="preserve">Unisa </t>
  </si>
  <si>
    <t>End User computing.NQF Level 5 teaching gr R</t>
  </si>
  <si>
    <t>Absa as Project Administrator</t>
  </si>
  <si>
    <t>Resource Officer at QED Actuaries and Consultants</t>
  </si>
  <si>
    <t xml:space="preserve">0848983341 </t>
  </si>
  <si>
    <t xml:space="preserve">Nkabe Mmankwana Senyolo </t>
  </si>
  <si>
    <t xml:space="preserve"> 83 348 3608</t>
  </si>
  <si>
    <t>deskop - fees for 2 last year of studies</t>
  </si>
  <si>
    <t>tutors coordinator, EESY young entrepre</t>
  </si>
  <si>
    <t>Siza activities</t>
  </si>
  <si>
    <t>Honours civil engineering</t>
  </si>
  <si>
    <t>Eesy 24, Peer c 24</t>
  </si>
  <si>
    <t>univ of venda</t>
  </si>
  <si>
    <t>agriculture sciences</t>
  </si>
  <si>
    <t>Lizza Cheveleva (before)</t>
  </si>
  <si>
    <t>Bombela 2021-23</t>
  </si>
  <si>
    <t>Gandidze Talent (Zim)</t>
  </si>
  <si>
    <t>Khosa, Promise (not attending)</t>
  </si>
  <si>
    <t xml:space="preserve">VT full + Hegarty </t>
  </si>
  <si>
    <t>Fees career wise 2022 (14000)</t>
  </si>
  <si>
    <t xml:space="preserve">siza regist 23 </t>
  </si>
  <si>
    <t>half fees paid by Siza 2023 - regist paid in 2024</t>
  </si>
  <si>
    <t>LV Siza, volunteer</t>
  </si>
  <si>
    <t>Peer c (dropped)</t>
  </si>
  <si>
    <t xml:space="preserve">Moshole (ex Maake) Keabetswe </t>
  </si>
  <si>
    <t>Peer c 24 (completed)</t>
  </si>
  <si>
    <t>Mpala Shelton (Zim, asylum seeker)</t>
  </si>
  <si>
    <t>boiler making</t>
  </si>
  <si>
    <t>Sizan (Fees) 2022-23</t>
  </si>
  <si>
    <t>diploma in business info tech grad</t>
  </si>
  <si>
    <t>3060 r regist 24</t>
  </si>
  <si>
    <t>Zibowa, Antisha (Zim)</t>
  </si>
  <si>
    <t>adv.dip - work part time</t>
  </si>
  <si>
    <t>yes Internship at Nedbank</t>
  </si>
  <si>
    <t xml:space="preserve"> Rahima Moosa Mother and Child Hospital</t>
  </si>
  <si>
    <t>Graduate internhsip SARS</t>
  </si>
  <si>
    <t>adv. Dipl. Credit Management (22)-Bed 1st year at NWU</t>
  </si>
  <si>
    <t>dam school</t>
  </si>
  <si>
    <t>dip in law enforcement - degree in forensics</t>
  </si>
  <si>
    <t>access bank- bcom accounting</t>
  </si>
  <si>
    <t>Alex forbes</t>
  </si>
  <si>
    <t>master Biochemistry</t>
  </si>
  <si>
    <t xml:space="preserve"> Degree in Anciliation Health Care 2015-2017 from Sherpherd Academy</t>
  </si>
  <si>
    <t>Sherpherd Academy</t>
  </si>
  <si>
    <t>social work studies, mentors coach at</t>
  </si>
  <si>
    <t>Lusizi (ex Tshotwana) Wongeka</t>
  </si>
  <si>
    <t>BIOTECHNOLOGY</t>
  </si>
  <si>
    <t>61 077 1898</t>
  </si>
  <si>
    <t>job s</t>
  </si>
  <si>
    <t>074 501 8440</t>
  </si>
  <si>
    <t>Makuya Shudufhadzo (dembe cousin)</t>
  </si>
  <si>
    <t>Zensar Technologies</t>
  </si>
  <si>
    <t>069 4532410</t>
  </si>
  <si>
    <t>adv.dippublic relations</t>
  </si>
  <si>
    <t>68 1038345</t>
  </si>
  <si>
    <t>post graduate diploma in African studies and policies at UJ.</t>
  </si>
  <si>
    <t>cross trained sales consultant</t>
  </si>
  <si>
    <t>JOB Seeker- pregnant end 24</t>
  </si>
  <si>
    <t>Consultant  financial consultant at Rivoningo Financial consultants</t>
  </si>
  <si>
    <t xml:space="preserve">accounting. grad mechanical engineering, financial </t>
  </si>
  <si>
    <t>i nternship  at Consent</t>
  </si>
  <si>
    <t>Jean Pierre Muller</t>
  </si>
  <si>
    <t>book keeper Easy power solar</t>
  </si>
  <si>
    <t>fees and room</t>
  </si>
  <si>
    <t xml:space="preserve">Law- </t>
  </si>
  <si>
    <t>0813868970</t>
  </si>
  <si>
    <t xml:space="preserve">Capitec bank </t>
  </si>
  <si>
    <t xml:space="preserve"> 79 971 7471</t>
  </si>
  <si>
    <t>Mahlatji</t>
  </si>
  <si>
    <t>learnership NQF 4 on Retail and wholesale ops</t>
  </si>
  <si>
    <t>louiza (online paymentoly)</t>
  </si>
  <si>
    <t xml:space="preserve">in service training Medicinal plants </t>
  </si>
  <si>
    <t xml:space="preserve"> Cybersec Clinique. </t>
  </si>
  <si>
    <t>Honours Business Information Technology</t>
  </si>
  <si>
    <t>ADV Dip  MANAGEMENT SERVICES grad</t>
  </si>
  <si>
    <t xml:space="preserve">Business development consultant Matena Group </t>
  </si>
  <si>
    <t>training FSACCI</t>
  </si>
  <si>
    <t>Manon gallant. Jean tristan brandebourg</t>
  </si>
  <si>
    <t xml:space="preserve"> 76 681 7176</t>
  </si>
  <si>
    <t>Diploma in Public Relation and communication grad</t>
  </si>
  <si>
    <t>Director of photography at Adulation Media.</t>
  </si>
  <si>
    <t xml:space="preserve"> 65 865 6680</t>
  </si>
  <si>
    <t>BA humanities grad</t>
  </si>
  <si>
    <t>Higher certificate in accounting science</t>
  </si>
  <si>
    <t xml:space="preserve">Mabathe Lesego </t>
  </si>
  <si>
    <t>Mavhilaboho</t>
  </si>
  <si>
    <t>Sedibeng tvet</t>
  </si>
  <si>
    <t>business managmeent</t>
  </si>
  <si>
    <t>7 76 116 9171</t>
  </si>
  <si>
    <t>one module</t>
  </si>
  <si>
    <t>employed at Lakula</t>
  </si>
  <si>
    <t>diploma in accountancy gr</t>
  </si>
  <si>
    <t>Khulisani AgriAcademy</t>
  </si>
  <si>
    <t>k</t>
  </si>
  <si>
    <t xml:space="preserve"> honours Financial Planning</t>
  </si>
  <si>
    <t xml:space="preserve"> 81 244 9167</t>
  </si>
  <si>
    <t>vega</t>
  </si>
  <si>
    <t>grad graphic design</t>
  </si>
  <si>
    <t>works total sport</t>
  </si>
  <si>
    <t>672732348</t>
  </si>
  <si>
    <t>last yeara</t>
  </si>
  <si>
    <t xml:space="preserve">IT </t>
  </si>
  <si>
    <t>2nd year studies, assistant chief whip office in alex</t>
  </si>
  <si>
    <t>Secretariat - fashion design wsl</t>
  </si>
  <si>
    <t>inventory technician.</t>
  </si>
  <si>
    <t xml:space="preserve">South African National Blood Serviceinventory technician.. Hospitals order blood products </t>
  </si>
  <si>
    <t>dischem</t>
  </si>
  <si>
    <t>pediatric hospital london</t>
  </si>
  <si>
    <t>data analytic touchsides</t>
  </si>
  <si>
    <t xml:space="preserve"> Data Analyst at Edrington </t>
  </si>
  <si>
    <t>podiatrist in London</t>
  </si>
  <si>
    <t>HHO Engineers</t>
  </si>
  <si>
    <t xml:space="preserve">articles at Auditor general south africa </t>
  </si>
  <si>
    <t xml:space="preserve"> BSc in MathSc in Mathematics&amp;Math Statis</t>
  </si>
  <si>
    <t>honours African studies and policies at UJ.</t>
  </si>
  <si>
    <t>teacher</t>
  </si>
  <si>
    <t>Honours degree in teaching</t>
  </si>
  <si>
    <t xml:space="preserve">Rentoza </t>
  </si>
  <si>
    <t>Mdledle Eziphi N/A</t>
  </si>
  <si>
    <t xml:space="preserve"> internship Resolution circle</t>
  </si>
  <si>
    <t>security company</t>
  </si>
  <si>
    <t>Pilusa, Reneilwe N/A</t>
  </si>
  <si>
    <t xml:space="preserve">advanced diploma in Nature Conservation </t>
  </si>
  <si>
    <t>Adv dip</t>
  </si>
  <si>
    <t>inservice Training at Coca Cola</t>
  </si>
  <si>
    <t>Kanetsi Thabang N/A</t>
  </si>
  <si>
    <t>Moeketsane Kgahliso N/A</t>
  </si>
  <si>
    <t>Molepo, Mpho N/A</t>
  </si>
  <si>
    <t>Mthombeni Kamvelihle N/A</t>
  </si>
  <si>
    <t xml:space="preserve">F </t>
  </si>
  <si>
    <t> ND in Electrical Engineering  -Honours in Education ( Math and Tech) Senior Phase and FET</t>
  </si>
  <si>
    <t xml:space="preserve"> internship at Adcock Ingram</t>
  </si>
  <si>
    <t>certificate marketing</t>
  </si>
  <si>
    <t>other studes</t>
  </si>
  <si>
    <t>STRATEGIC COMM IN CORP COMM done, IT studies</t>
  </si>
  <si>
    <t>1ST</t>
  </si>
  <si>
    <t>Btech somatology grad</t>
  </si>
  <si>
    <t>Kai Connect</t>
  </si>
  <si>
    <t xml:space="preserve">administrative assistant. </t>
  </si>
  <si>
    <t>Honours degree in community development and leadership</t>
  </si>
  <si>
    <t>diploma in Financial Management</t>
  </si>
  <si>
    <t>security guard</t>
  </si>
  <si>
    <t>BA in Languages (Northern Sotho-English ) grad</t>
  </si>
  <si>
    <t>job seekers interview farm simon</t>
  </si>
  <si>
    <t>mologadim19@gmail.com</t>
  </si>
  <si>
    <t>Mathekga Matidi</t>
  </si>
  <si>
    <t>0664143337/0696315621-</t>
  </si>
  <si>
    <t>BA humanities, Sociology and linguistics,</t>
  </si>
  <si>
    <t>BA Politics,Economics and Technology grad</t>
  </si>
  <si>
    <t xml:space="preserve"> Bachelor of Agriculture grad</t>
  </si>
  <si>
    <t>Adv Tourism ManagementEcotourism</t>
  </si>
  <si>
    <t>adv dip, working at  Lakula</t>
  </si>
  <si>
    <t>cuba medicine</t>
  </si>
  <si>
    <t>ingrid van t holf</t>
  </si>
  <si>
    <t>job seekers</t>
  </si>
  <si>
    <t>ICT grad</t>
  </si>
  <si>
    <t xml:space="preserve"> admini under stores department at ATS 2000</t>
  </si>
  <si>
    <t>Bridgestone</t>
  </si>
  <si>
    <t xml:space="preserve"> Bcom Economics and econometrix</t>
  </si>
  <si>
    <t>202(</t>
  </si>
  <si>
    <t>tutoring</t>
  </si>
  <si>
    <t>Grad degree in education (FET and Senior phase)  IsiZulu and History</t>
  </si>
  <si>
    <t>2025</t>
  </si>
  <si>
    <t>67 083 4860</t>
  </si>
  <si>
    <t>Phala shelton</t>
  </si>
  <si>
    <t>cjc</t>
  </si>
  <si>
    <t xml:space="preserve">dip mechanical engineering  </t>
  </si>
  <si>
    <t xml:space="preserve"> 69 943 2721</t>
  </si>
  <si>
    <t>law degree</t>
  </si>
  <si>
    <t>System development grad</t>
  </si>
  <si>
    <t>Phathekangcemu25@gmail.com</t>
  </si>
  <si>
    <t xml:space="preserve">articles at Blake Attorneys </t>
  </si>
  <si>
    <t xml:space="preserve">B sc Education in Sec Teaching </t>
  </si>
  <si>
    <t>works in a school as admin</t>
  </si>
  <si>
    <t>Budulwayo Busi</t>
  </si>
  <si>
    <t xml:space="preserve">short course occupational health and safety </t>
  </si>
  <si>
    <t>(failed PA studies)</t>
  </si>
  <si>
    <t xml:space="preserve">Update </t>
  </si>
  <si>
    <r>
      <rPr>
        <b/>
        <sz val="7"/>
        <rFont val="Times New Roman"/>
        <family val="1"/>
      </rPr>
      <t xml:space="preserve"> </t>
    </r>
    <r>
      <rPr>
        <sz val="11"/>
        <rFont val="Calibri"/>
        <family val="2"/>
      </rPr>
      <t>IT company (Narrid Rad) - junior admin</t>
    </r>
  </si>
  <si>
    <t>Lizzie Mahuma</t>
  </si>
  <si>
    <t xml:space="preserve">Mokgadi  </t>
  </si>
  <si>
    <t>Modiba Kelebogile Precious</t>
  </si>
  <si>
    <t>_</t>
  </si>
  <si>
    <t>name and surname</t>
  </si>
  <si>
    <t>84 796 8600</t>
  </si>
  <si>
    <t xml:space="preserve">cecelady@mxit.im </t>
  </si>
  <si>
    <t>bcom finances</t>
  </si>
  <si>
    <t>financial adviser at Discovery</t>
  </si>
  <si>
    <t>Vikwa Yonela</t>
  </si>
  <si>
    <t xml:space="preserve">Yekani Noxolo </t>
  </si>
  <si>
    <t xml:space="preserve"> 65 286 1937</t>
  </si>
  <si>
    <t xml:space="preserve">Richfield College </t>
  </si>
  <si>
    <t xml:space="preserve">Human Resources Management </t>
  </si>
  <si>
    <t xml:space="preserve">noxoloyekani8@gmail.com </t>
  </si>
  <si>
    <t xml:space="preserve">Bachelor of business administration in logistics and supply chain management </t>
  </si>
  <si>
    <t>rosebank</t>
  </si>
  <si>
    <t>IJ</t>
  </si>
  <si>
    <t xml:space="preserve">Thandeka 
</t>
  </si>
  <si>
    <t>BCTA</t>
  </si>
  <si>
    <t>adv. Diploma in accounting  grad</t>
  </si>
  <si>
    <t>IT learnership</t>
  </si>
  <si>
    <t xml:space="preserve">communications studiesHC in record management  </t>
  </si>
  <si>
    <t>honours in biological science grad</t>
  </si>
  <si>
    <t>Bcom in Business Management grad</t>
  </si>
  <si>
    <t>computer science grad</t>
  </si>
  <si>
    <t>honours ? Internship</t>
  </si>
  <si>
    <t>dip. financial management</t>
  </si>
  <si>
    <t>Mamabolo Kagiso N/A</t>
  </si>
  <si>
    <t>Modiba  Mathotho N/A</t>
  </si>
  <si>
    <t>Motha Thembelihle N/A</t>
  </si>
  <si>
    <t>in search of in service triaining</t>
  </si>
  <si>
    <t>BSc biodiversity and conservation biology grad</t>
  </si>
  <si>
    <t>honours or internship</t>
  </si>
  <si>
    <t>looking for in service training</t>
  </si>
  <si>
    <t xml:space="preserve"> 81 745 9172</t>
  </si>
  <si>
    <t>lastyear</t>
  </si>
  <si>
    <t>last year ?</t>
  </si>
  <si>
    <t xml:space="preserve"> labour law (B Ed Senior Phase - psychology grad -)</t>
  </si>
  <si>
    <t>r in serice traing</t>
  </si>
  <si>
    <t>DIP electric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</si>
</sst>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9]General"/>
  </numFmts>
  <fonts count="62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2222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name val="VW Text"/>
      <family val="2"/>
    </font>
    <font>
      <u/>
      <sz val="11"/>
      <name val="Calibri"/>
      <family val="2"/>
    </font>
    <font>
      <sz val="10"/>
      <name val="Arial"/>
      <family val="2"/>
    </font>
    <font>
      <sz val="11"/>
      <name val="Trebuchet MS"/>
      <family val="2"/>
    </font>
    <font>
      <sz val="12"/>
      <name val="&quot;Trebuchet MS&quot;"/>
    </font>
    <font>
      <sz val="10"/>
      <name val="Roboto"/>
    </font>
    <font>
      <sz val="12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rgb="FF222222"/>
      <name val="Arial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color rgb="FF000000"/>
      <name val="Aptos"/>
      <family val="2"/>
    </font>
    <font>
      <sz val="11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11"/>
      <color rgb="FF000000"/>
      <name val="Abadi"/>
      <family val="2"/>
    </font>
    <font>
      <b/>
      <sz val="11"/>
      <color rgb="FF000000"/>
      <name val="Calibri"/>
      <family val="2"/>
      <scheme val="major"/>
    </font>
    <font>
      <i/>
      <sz val="11"/>
      <color indexed="8"/>
      <name val="Calibri"/>
      <family val="2"/>
      <scheme val="major"/>
    </font>
    <font>
      <b/>
      <i/>
      <sz val="11"/>
      <color rgb="FF000000"/>
      <name val="Calibri"/>
      <family val="2"/>
      <scheme val="major"/>
    </font>
    <font>
      <sz val="11"/>
      <color indexed="8"/>
      <name val="Calibri"/>
      <family val="2"/>
      <scheme val="major"/>
    </font>
    <font>
      <sz val="11"/>
      <color rgb="FF500050"/>
      <name val="Calibri"/>
      <family val="2"/>
      <scheme val="major"/>
    </font>
    <font>
      <sz val="10"/>
      <color rgb="FF000000"/>
      <name val="Calibri"/>
      <family val="2"/>
      <scheme val="major"/>
    </font>
    <font>
      <sz val="10"/>
      <color indexed="8"/>
      <name val="Calibri"/>
      <family val="2"/>
      <scheme val="major"/>
    </font>
    <font>
      <b/>
      <i/>
      <sz val="11"/>
      <color indexed="8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i/>
      <sz val="10"/>
      <color indexed="8"/>
      <name val="Calibri"/>
      <family val="2"/>
      <scheme val="major"/>
    </font>
    <font>
      <b/>
      <i/>
      <sz val="10"/>
      <color theme="1"/>
      <name val="Calibri"/>
      <family val="2"/>
      <scheme val="major"/>
    </font>
    <font>
      <b/>
      <sz val="11"/>
      <name val="Calibri"/>
      <family val="2"/>
    </font>
    <font>
      <sz val="11"/>
      <name val="Aptos"/>
      <family val="2"/>
    </font>
    <font>
      <u/>
      <sz val="11"/>
      <name val="Calibri"/>
      <family val="2"/>
      <scheme val="major"/>
    </font>
    <font>
      <i/>
      <sz val="11"/>
      <name val="Calibri"/>
      <family val="2"/>
      <scheme val="major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2"/>
      <name val="Aptos"/>
      <family val="2"/>
    </font>
    <font>
      <b/>
      <sz val="11"/>
      <name val="Calibri"/>
      <family val="1"/>
    </font>
    <font>
      <b/>
      <sz val="7"/>
      <name val="Times New Roman"/>
      <family val="1"/>
    </font>
    <font>
      <sz val="11"/>
      <name val="Roboto"/>
    </font>
    <font>
      <sz val="11"/>
      <name val="Overlock"/>
    </font>
    <font>
      <b/>
      <sz val="12"/>
      <name val="Cambria"/>
      <family val="1"/>
    </font>
    <font>
      <b/>
      <sz val="12"/>
      <name val="Abadi"/>
      <family val="2"/>
    </font>
    <font>
      <i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EA4335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FBBC0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FE599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0" fillId="0" borderId="16"/>
  </cellStyleXfs>
  <cellXfs count="359">
    <xf numFmtId="0" fontId="0" fillId="0" borderId="0" xfId="0"/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left"/>
    </xf>
    <xf numFmtId="0" fontId="1" fillId="6" borderId="17" xfId="0" applyFont="1" applyFill="1" applyBorder="1"/>
    <xf numFmtId="49" fontId="1" fillId="6" borderId="17" xfId="0" applyNumberFormat="1" applyFont="1" applyFill="1" applyBorder="1" applyAlignment="1">
      <alignment horizontal="right"/>
    </xf>
    <xf numFmtId="0" fontId="1" fillId="4" borderId="17" xfId="0" applyFont="1" applyFill="1" applyBorder="1"/>
    <xf numFmtId="0" fontId="10" fillId="4" borderId="17" xfId="0" applyFont="1" applyFill="1" applyBorder="1"/>
    <xf numFmtId="0" fontId="11" fillId="6" borderId="17" xfId="1" applyFont="1" applyFill="1" applyBorder="1"/>
    <xf numFmtId="0" fontId="1" fillId="9" borderId="17" xfId="0" applyFont="1" applyFill="1" applyBorder="1"/>
    <xf numFmtId="0" fontId="1" fillId="3" borderId="17" xfId="0" applyFont="1" applyFill="1" applyBorder="1"/>
    <xf numFmtId="49" fontId="1" fillId="3" borderId="17" xfId="0" applyNumberFormat="1" applyFont="1" applyFill="1" applyBorder="1" applyAlignment="1">
      <alignment horizontal="right"/>
    </xf>
    <xf numFmtId="0" fontId="11" fillId="3" borderId="17" xfId="0" applyFont="1" applyFill="1" applyBorder="1"/>
    <xf numFmtId="0" fontId="1" fillId="2" borderId="17" xfId="0" applyFont="1" applyFill="1" applyBorder="1"/>
    <xf numFmtId="0" fontId="1" fillId="10" borderId="17" xfId="0" applyFont="1" applyFill="1" applyBorder="1"/>
    <xf numFmtId="0" fontId="12" fillId="4" borderId="17" xfId="0" applyFont="1" applyFill="1" applyBorder="1" applyAlignment="1">
      <alignment horizontal="left" vertical="center" wrapText="1"/>
    </xf>
    <xf numFmtId="49" fontId="12" fillId="4" borderId="17" xfId="0" applyNumberFormat="1" applyFont="1" applyFill="1" applyBorder="1" applyAlignment="1">
      <alignment horizontal="right" vertical="center" wrapText="1"/>
    </xf>
    <xf numFmtId="0" fontId="10" fillId="4" borderId="17" xfId="0" applyFont="1" applyFill="1" applyBorder="1" applyAlignment="1">
      <alignment vertical="center"/>
    </xf>
    <xf numFmtId="0" fontId="1" fillId="5" borderId="17" xfId="0" applyFont="1" applyFill="1" applyBorder="1"/>
    <xf numFmtId="49" fontId="1" fillId="2" borderId="17" xfId="0" applyNumberFormat="1" applyFont="1" applyFill="1" applyBorder="1" applyAlignment="1">
      <alignment horizontal="right"/>
    </xf>
    <xf numFmtId="0" fontId="11" fillId="2" borderId="17" xfId="1" applyFont="1" applyFill="1" applyBorder="1"/>
    <xf numFmtId="0" fontId="13" fillId="6" borderId="17" xfId="0" applyFont="1" applyFill="1" applyBorder="1"/>
    <xf numFmtId="0" fontId="11" fillId="3" borderId="17" xfId="1" applyFont="1" applyFill="1" applyBorder="1"/>
    <xf numFmtId="0" fontId="1" fillId="4" borderId="0" xfId="0" applyFont="1" applyFill="1"/>
    <xf numFmtId="0" fontId="1" fillId="10" borderId="17" xfId="0" applyFont="1" applyFill="1" applyBorder="1" applyAlignment="1">
      <alignment horizontal="left"/>
    </xf>
    <xf numFmtId="0" fontId="1" fillId="7" borderId="17" xfId="0" applyFont="1" applyFill="1" applyBorder="1"/>
    <xf numFmtId="0" fontId="1" fillId="4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left"/>
    </xf>
    <xf numFmtId="0" fontId="14" fillId="3" borderId="17" xfId="0" applyFont="1" applyFill="1" applyBorder="1"/>
    <xf numFmtId="49" fontId="1" fillId="5" borderId="17" xfId="0" applyNumberFormat="1" applyFont="1" applyFill="1" applyBorder="1" applyAlignment="1">
      <alignment horizontal="right"/>
    </xf>
    <xf numFmtId="49" fontId="10" fillId="4" borderId="17" xfId="0" applyNumberFormat="1" applyFont="1" applyFill="1" applyBorder="1" applyAlignment="1">
      <alignment horizontal="right"/>
    </xf>
    <xf numFmtId="0" fontId="12" fillId="4" borderId="18" xfId="0" applyFont="1" applyFill="1" applyBorder="1" applyAlignment="1">
      <alignment horizontal="left" vertical="center" wrapText="1"/>
    </xf>
    <xf numFmtId="49" fontId="12" fillId="4" borderId="18" xfId="0" applyNumberFormat="1" applyFont="1" applyFill="1" applyBorder="1" applyAlignment="1">
      <alignment horizontal="left" vertical="center" wrapText="1"/>
    </xf>
    <xf numFmtId="0" fontId="3" fillId="4" borderId="17" xfId="0" applyFont="1" applyFill="1" applyBorder="1"/>
    <xf numFmtId="0" fontId="1" fillId="6" borderId="18" xfId="0" applyFont="1" applyFill="1" applyBorder="1"/>
    <xf numFmtId="0" fontId="1" fillId="9" borderId="18" xfId="0" applyFont="1" applyFill="1" applyBorder="1"/>
    <xf numFmtId="0" fontId="1" fillId="2" borderId="18" xfId="0" applyFont="1" applyFill="1" applyBorder="1"/>
    <xf numFmtId="49" fontId="1" fillId="2" borderId="18" xfId="0" applyNumberFormat="1" applyFont="1" applyFill="1" applyBorder="1" applyAlignment="1">
      <alignment horizontal="right"/>
    </xf>
    <xf numFmtId="0" fontId="1" fillId="4" borderId="18" xfId="0" applyFont="1" applyFill="1" applyBorder="1"/>
    <xf numFmtId="0" fontId="1" fillId="3" borderId="18" xfId="0" applyFont="1" applyFill="1" applyBorder="1"/>
    <xf numFmtId="0" fontId="6" fillId="4" borderId="1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/>
    </xf>
    <xf numFmtId="0" fontId="5" fillId="4" borderId="17" xfId="0" applyFont="1" applyFill="1" applyBorder="1"/>
    <xf numFmtId="0" fontId="16" fillId="4" borderId="17" xfId="0" applyFont="1" applyFill="1" applyBorder="1"/>
    <xf numFmtId="0" fontId="6" fillId="4" borderId="17" xfId="0" applyFont="1" applyFill="1" applyBorder="1" applyAlignment="1">
      <alignment horizontal="right"/>
    </xf>
    <xf numFmtId="0" fontId="6" fillId="4" borderId="17" xfId="0" applyFont="1" applyFill="1" applyBorder="1"/>
    <xf numFmtId="0" fontId="16" fillId="7" borderId="17" xfId="0" applyFont="1" applyFill="1" applyBorder="1"/>
    <xf numFmtId="0" fontId="16" fillId="3" borderId="17" xfId="0" applyFont="1" applyFill="1" applyBorder="1"/>
    <xf numFmtId="0" fontId="14" fillId="2" borderId="17" xfId="0" applyFont="1" applyFill="1" applyBorder="1" applyAlignment="1">
      <alignment horizontal="left"/>
    </xf>
    <xf numFmtId="0" fontId="14" fillId="2" borderId="17" xfId="0" applyFont="1" applyFill="1" applyBorder="1"/>
    <xf numFmtId="0" fontId="18" fillId="4" borderId="17" xfId="0" applyFont="1" applyFill="1" applyBorder="1"/>
    <xf numFmtId="0" fontId="17" fillId="2" borderId="17" xfId="0" applyFont="1" applyFill="1" applyBorder="1" applyAlignment="1">
      <alignment vertical="top"/>
    </xf>
    <xf numFmtId="0" fontId="10" fillId="4" borderId="18" xfId="0" applyFont="1" applyFill="1" applyBorder="1"/>
    <xf numFmtId="0" fontId="8" fillId="3" borderId="17" xfId="0" applyFont="1" applyFill="1" applyBorder="1" applyAlignment="1">
      <alignment horizontal="right"/>
    </xf>
    <xf numFmtId="0" fontId="9" fillId="4" borderId="17" xfId="0" applyFont="1" applyFill="1" applyBorder="1"/>
    <xf numFmtId="0" fontId="6" fillId="8" borderId="17" xfId="0" applyFont="1" applyFill="1" applyBorder="1" applyAlignment="1">
      <alignment horizontal="left"/>
    </xf>
    <xf numFmtId="0" fontId="4" fillId="3" borderId="17" xfId="1" applyFill="1" applyBorder="1" applyAlignment="1">
      <alignment horizontal="left"/>
    </xf>
    <xf numFmtId="0" fontId="6" fillId="7" borderId="17" xfId="0" applyFont="1" applyFill="1" applyBorder="1" applyAlignment="1">
      <alignment horizontal="left"/>
    </xf>
    <xf numFmtId="0" fontId="24" fillId="2" borderId="17" xfId="2" applyFont="1" applyFill="1" applyBorder="1" applyAlignment="1">
      <alignment horizontal="left"/>
    </xf>
    <xf numFmtId="0" fontId="23" fillId="2" borderId="17" xfId="2" applyFont="1" applyFill="1" applyBorder="1" applyAlignment="1">
      <alignment horizontal="left"/>
    </xf>
    <xf numFmtId="0" fontId="26" fillId="2" borderId="17" xfId="2" applyFont="1" applyFill="1" applyBorder="1" applyAlignment="1">
      <alignment horizontal="left"/>
    </xf>
    <xf numFmtId="0" fontId="21" fillId="2" borderId="17" xfId="2" applyFont="1" applyFill="1" applyBorder="1" applyAlignment="1">
      <alignment horizontal="left"/>
    </xf>
    <xf numFmtId="0" fontId="27" fillId="2" borderId="17" xfId="2" applyFont="1" applyFill="1" applyBorder="1" applyAlignment="1">
      <alignment horizontal="left"/>
    </xf>
    <xf numFmtId="0" fontId="19" fillId="2" borderId="17" xfId="2" applyFont="1" applyFill="1" applyBorder="1"/>
    <xf numFmtId="0" fontId="25" fillId="2" borderId="17" xfId="2" applyFont="1" applyFill="1" applyBorder="1"/>
    <xf numFmtId="0" fontId="24" fillId="2" borderId="17" xfId="2" applyFont="1" applyFill="1" applyBorder="1" applyAlignment="1">
      <alignment horizontal="left" vertical="center"/>
    </xf>
    <xf numFmtId="0" fontId="22" fillId="2" borderId="17" xfId="2" applyFont="1" applyFill="1" applyBorder="1" applyAlignment="1">
      <alignment horizontal="left"/>
    </xf>
    <xf numFmtId="0" fontId="2" fillId="2" borderId="17" xfId="2" applyFont="1" applyFill="1" applyBorder="1" applyAlignment="1">
      <alignment horizontal="left"/>
    </xf>
    <xf numFmtId="0" fontId="1" fillId="4" borderId="22" xfId="0" applyFont="1" applyFill="1" applyBorder="1"/>
    <xf numFmtId="0" fontId="6" fillId="4" borderId="22" xfId="0" applyFont="1" applyFill="1" applyBorder="1"/>
    <xf numFmtId="0" fontId="1" fillId="3" borderId="17" xfId="0" applyFont="1" applyFill="1" applyBorder="1" applyAlignment="1">
      <alignment wrapText="1"/>
    </xf>
    <xf numFmtId="0" fontId="29" fillId="4" borderId="17" xfId="0" applyFont="1" applyFill="1" applyBorder="1"/>
    <xf numFmtId="0" fontId="33" fillId="4" borderId="17" xfId="0" applyFont="1" applyFill="1" applyBorder="1"/>
    <xf numFmtId="0" fontId="29" fillId="5" borderId="17" xfId="0" applyFont="1" applyFill="1" applyBorder="1"/>
    <xf numFmtId="49" fontId="34" fillId="15" borderId="17" xfId="0" applyNumberFormat="1" applyFont="1" applyFill="1" applyBorder="1"/>
    <xf numFmtId="0" fontId="35" fillId="5" borderId="17" xfId="0" applyFont="1" applyFill="1" applyBorder="1"/>
    <xf numFmtId="0" fontId="30" fillId="4" borderId="17" xfId="0" applyFont="1" applyFill="1" applyBorder="1"/>
    <xf numFmtId="0" fontId="29" fillId="12" borderId="17" xfId="0" applyFont="1" applyFill="1" applyBorder="1"/>
    <xf numFmtId="49" fontId="36" fillId="15" borderId="17" xfId="0" applyNumberFormat="1" applyFont="1" applyFill="1" applyBorder="1"/>
    <xf numFmtId="0" fontId="33" fillId="12" borderId="17" xfId="0" applyFont="1" applyFill="1" applyBorder="1"/>
    <xf numFmtId="0" fontId="29" fillId="7" borderId="17" xfId="0" applyFont="1" applyFill="1" applyBorder="1"/>
    <xf numFmtId="0" fontId="33" fillId="7" borderId="17" xfId="0" applyFont="1" applyFill="1" applyBorder="1"/>
    <xf numFmtId="0" fontId="35" fillId="12" borderId="17" xfId="0" applyFont="1" applyFill="1" applyBorder="1"/>
    <xf numFmtId="0" fontId="29" fillId="13" borderId="17" xfId="0" applyFont="1" applyFill="1" applyBorder="1"/>
    <xf numFmtId="0" fontId="37" fillId="4" borderId="17" xfId="0" applyFont="1" applyFill="1" applyBorder="1"/>
    <xf numFmtId="0" fontId="29" fillId="12" borderId="1" xfId="0" applyFont="1" applyFill="1" applyBorder="1"/>
    <xf numFmtId="49" fontId="36" fillId="0" borderId="21" xfId="0" applyNumberFormat="1" applyFont="1" applyBorder="1"/>
    <xf numFmtId="49" fontId="36" fillId="0" borderId="16" xfId="0" applyNumberFormat="1" applyFont="1" applyBorder="1"/>
    <xf numFmtId="0" fontId="30" fillId="4" borderId="1" xfId="0" applyFont="1" applyFill="1" applyBorder="1"/>
    <xf numFmtId="0" fontId="29" fillId="11" borderId="17" xfId="0" applyFont="1" applyFill="1" applyBorder="1"/>
    <xf numFmtId="0" fontId="29" fillId="2" borderId="17" xfId="0" applyFont="1" applyFill="1" applyBorder="1"/>
    <xf numFmtId="49" fontId="36" fillId="4" borderId="17" xfId="0" applyNumberFormat="1" applyFont="1" applyFill="1" applyBorder="1"/>
    <xf numFmtId="0" fontId="37" fillId="4" borderId="17" xfId="0" applyFont="1" applyFill="1" applyBorder="1" applyAlignment="1">
      <alignment vertical="center"/>
    </xf>
    <xf numFmtId="0" fontId="30" fillId="14" borderId="17" xfId="0" applyFont="1" applyFill="1" applyBorder="1"/>
    <xf numFmtId="0" fontId="31" fillId="12" borderId="17" xfId="0" applyFont="1" applyFill="1" applyBorder="1"/>
    <xf numFmtId="0" fontId="31" fillId="4" borderId="17" xfId="0" applyFont="1" applyFill="1" applyBorder="1"/>
    <xf numFmtId="0" fontId="30" fillId="12" borderId="17" xfId="0" applyFont="1" applyFill="1" applyBorder="1"/>
    <xf numFmtId="0" fontId="31" fillId="4" borderId="17" xfId="0" applyFont="1" applyFill="1" applyBorder="1" applyAlignment="1">
      <alignment horizontal="left"/>
    </xf>
    <xf numFmtId="0" fontId="38" fillId="4" borderId="17" xfId="0" applyFont="1" applyFill="1" applyBorder="1"/>
    <xf numFmtId="0" fontId="39" fillId="15" borderId="17" xfId="0" applyFont="1" applyFill="1" applyBorder="1"/>
    <xf numFmtId="0" fontId="29" fillId="4" borderId="17" xfId="0" applyFont="1" applyFill="1" applyBorder="1" applyAlignment="1">
      <alignment vertical="center"/>
    </xf>
    <xf numFmtId="0" fontId="29" fillId="9" borderId="17" xfId="0" applyFont="1" applyFill="1" applyBorder="1"/>
    <xf numFmtId="0" fontId="35" fillId="13" borderId="17" xfId="0" applyFont="1" applyFill="1" applyBorder="1"/>
    <xf numFmtId="49" fontId="29" fillId="4" borderId="17" xfId="0" applyNumberFormat="1" applyFont="1" applyFill="1" applyBorder="1"/>
    <xf numFmtId="0" fontId="33" fillId="5" borderId="17" xfId="0" applyFont="1" applyFill="1" applyBorder="1"/>
    <xf numFmtId="0" fontId="40" fillId="15" borderId="17" xfId="0" applyFont="1" applyFill="1" applyBorder="1"/>
    <xf numFmtId="0" fontId="41" fillId="4" borderId="17" xfId="0" applyFont="1" applyFill="1" applyBorder="1"/>
    <xf numFmtId="0" fontId="42" fillId="5" borderId="17" xfId="0" applyFont="1" applyFill="1" applyBorder="1"/>
    <xf numFmtId="49" fontId="43" fillId="15" borderId="17" xfId="0" applyNumberFormat="1" applyFont="1" applyFill="1" applyBorder="1"/>
    <xf numFmtId="0" fontId="44" fillId="5" borderId="17" xfId="0" applyFont="1" applyFill="1" applyBorder="1"/>
    <xf numFmtId="49" fontId="39" fillId="15" borderId="17" xfId="0" applyNumberFormat="1" applyFont="1" applyFill="1" applyBorder="1"/>
    <xf numFmtId="0" fontId="1" fillId="4" borderId="0" xfId="0" applyFont="1" applyFill="1" applyAlignment="1">
      <alignment horizontal="left"/>
    </xf>
    <xf numFmtId="0" fontId="1" fillId="4" borderId="17" xfId="0" applyFont="1" applyFill="1" applyBorder="1" applyAlignment="1">
      <alignment horizontal="left"/>
    </xf>
    <xf numFmtId="0" fontId="45" fillId="3" borderId="17" xfId="0" applyFont="1" applyFill="1" applyBorder="1" applyAlignment="1">
      <alignment horizontal="left"/>
    </xf>
    <xf numFmtId="0" fontId="45" fillId="4" borderId="17" xfId="0" applyFont="1" applyFill="1" applyBorder="1" applyAlignment="1">
      <alignment horizontal="left"/>
    </xf>
    <xf numFmtId="0" fontId="1" fillId="7" borderId="17" xfId="0" applyFont="1" applyFill="1" applyBorder="1" applyAlignment="1">
      <alignment horizontal="left"/>
    </xf>
    <xf numFmtId="49" fontId="1" fillId="7" borderId="17" xfId="0" applyNumberFormat="1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left"/>
    </xf>
    <xf numFmtId="0" fontId="1" fillId="7" borderId="17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/>
    </xf>
    <xf numFmtId="49" fontId="13" fillId="3" borderId="17" xfId="0" applyNumberFormat="1" applyFont="1" applyFill="1" applyBorder="1" applyAlignment="1">
      <alignment horizontal="left" vertical="center"/>
    </xf>
    <xf numFmtId="1" fontId="1" fillId="3" borderId="17" xfId="0" applyNumberFormat="1" applyFont="1" applyFill="1" applyBorder="1" applyAlignment="1">
      <alignment horizontal="left" vertical="center"/>
    </xf>
    <xf numFmtId="0" fontId="1" fillId="7" borderId="17" xfId="0" applyFont="1" applyFill="1" applyBorder="1" applyAlignment="1">
      <alignment horizontal="left" wrapText="1"/>
    </xf>
    <xf numFmtId="49" fontId="1" fillId="7" borderId="17" xfId="0" applyNumberFormat="1" applyFont="1" applyFill="1" applyBorder="1" applyAlignment="1">
      <alignment horizontal="left" vertical="center" wrapText="1"/>
    </xf>
    <xf numFmtId="0" fontId="13" fillId="7" borderId="17" xfId="0" applyFont="1" applyFill="1" applyBorder="1" applyAlignment="1">
      <alignment horizontal="left" wrapText="1"/>
    </xf>
    <xf numFmtId="0" fontId="1" fillId="7" borderId="17" xfId="0" applyFont="1" applyFill="1" applyBorder="1" applyAlignment="1">
      <alignment horizontal="left" vertical="center" wrapText="1"/>
    </xf>
    <xf numFmtId="49" fontId="1" fillId="7" borderId="17" xfId="0" applyNumberFormat="1" applyFont="1" applyFill="1" applyBorder="1" applyAlignment="1">
      <alignment horizontal="left"/>
    </xf>
    <xf numFmtId="49" fontId="13" fillId="7" borderId="17" xfId="0" applyNumberFormat="1" applyFont="1" applyFill="1" applyBorder="1" applyAlignment="1">
      <alignment horizontal="left"/>
    </xf>
    <xf numFmtId="0" fontId="1" fillId="3" borderId="17" xfId="0" applyFont="1" applyFill="1" applyBorder="1" applyAlignment="1">
      <alignment horizontal="left" wrapText="1"/>
    </xf>
    <xf numFmtId="49" fontId="13" fillId="3" borderId="17" xfId="0" applyNumberFormat="1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49" fontId="13" fillId="7" borderId="17" xfId="0" applyNumberFormat="1" applyFont="1" applyFill="1" applyBorder="1" applyAlignment="1">
      <alignment horizontal="left" vertical="center" wrapText="1"/>
    </xf>
    <xf numFmtId="49" fontId="13" fillId="7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0" fillId="4" borderId="0" xfId="0" applyFont="1" applyFill="1"/>
    <xf numFmtId="0" fontId="13" fillId="3" borderId="17" xfId="1" applyFont="1" applyFill="1" applyBorder="1" applyAlignment="1">
      <alignment horizontal="left" wrapText="1"/>
    </xf>
    <xf numFmtId="3" fontId="1" fillId="3" borderId="17" xfId="0" applyNumberFormat="1" applyFont="1" applyFill="1" applyBorder="1" applyAlignment="1">
      <alignment horizontal="left"/>
    </xf>
    <xf numFmtId="0" fontId="46" fillId="4" borderId="0" xfId="0" applyFont="1" applyFill="1"/>
    <xf numFmtId="0" fontId="13" fillId="7" borderId="17" xfId="0" applyFont="1" applyFill="1" applyBorder="1" applyAlignment="1">
      <alignment horizontal="left" vertical="center" wrapText="1"/>
    </xf>
    <xf numFmtId="1" fontId="1" fillId="7" borderId="17" xfId="0" applyNumberFormat="1" applyFont="1" applyFill="1" applyBorder="1" applyAlignment="1">
      <alignment horizontal="left" vertical="center"/>
    </xf>
    <xf numFmtId="0" fontId="31" fillId="7" borderId="17" xfId="0" applyFont="1" applyFill="1" applyBorder="1" applyAlignment="1">
      <alignment horizontal="left"/>
    </xf>
    <xf numFmtId="49" fontId="31" fillId="7" borderId="17" xfId="0" applyNumberFormat="1" applyFont="1" applyFill="1" applyBorder="1" applyAlignment="1">
      <alignment horizontal="left"/>
    </xf>
    <xf numFmtId="164" fontId="31" fillId="7" borderId="17" xfId="0" applyNumberFormat="1" applyFont="1" applyFill="1" applyBorder="1" applyAlignment="1">
      <alignment horizontal="left"/>
    </xf>
    <xf numFmtId="0" fontId="31" fillId="3" borderId="17" xfId="0" applyFont="1" applyFill="1" applyBorder="1" applyAlignment="1">
      <alignment horizontal="left"/>
    </xf>
    <xf numFmtId="49" fontId="31" fillId="3" borderId="17" xfId="0" applyNumberFormat="1" applyFont="1" applyFill="1" applyBorder="1" applyAlignment="1">
      <alignment horizontal="left" wrapText="1"/>
    </xf>
    <xf numFmtId="164" fontId="31" fillId="3" borderId="17" xfId="0" applyNumberFormat="1" applyFont="1" applyFill="1" applyBorder="1" applyAlignment="1">
      <alignment horizontal="left" wrapText="1"/>
    </xf>
    <xf numFmtId="0" fontId="31" fillId="3" borderId="17" xfId="0" applyFont="1" applyFill="1" applyBorder="1" applyAlignment="1">
      <alignment horizontal="left" wrapText="1"/>
    </xf>
    <xf numFmtId="164" fontId="47" fillId="3" borderId="17" xfId="0" applyNumberFormat="1" applyFont="1" applyFill="1" applyBorder="1" applyAlignment="1">
      <alignment horizontal="left"/>
    </xf>
    <xf numFmtId="164" fontId="47" fillId="7" borderId="17" xfId="0" applyNumberFormat="1" applyFont="1" applyFill="1" applyBorder="1" applyAlignment="1">
      <alignment horizontal="left"/>
    </xf>
    <xf numFmtId="49" fontId="31" fillId="3" borderId="17" xfId="0" applyNumberFormat="1" applyFont="1" applyFill="1" applyBorder="1" applyAlignment="1">
      <alignment horizontal="left"/>
    </xf>
    <xf numFmtId="164" fontId="47" fillId="3" borderId="17" xfId="0" applyNumberFormat="1" applyFont="1" applyFill="1" applyBorder="1" applyAlignment="1">
      <alignment horizontal="left" wrapText="1"/>
    </xf>
    <xf numFmtId="49" fontId="31" fillId="7" borderId="17" xfId="0" applyNumberFormat="1" applyFont="1" applyFill="1" applyBorder="1" applyAlignment="1">
      <alignment horizontal="left" wrapText="1"/>
    </xf>
    <xf numFmtId="164" fontId="31" fillId="3" borderId="17" xfId="0" applyNumberFormat="1" applyFont="1" applyFill="1" applyBorder="1" applyAlignment="1">
      <alignment horizontal="left"/>
    </xf>
    <xf numFmtId="0" fontId="47" fillId="7" borderId="17" xfId="0" applyFont="1" applyFill="1" applyBorder="1" applyAlignment="1">
      <alignment horizontal="left"/>
    </xf>
    <xf numFmtId="0" fontId="47" fillId="3" borderId="17" xfId="0" applyFont="1" applyFill="1" applyBorder="1" applyAlignment="1">
      <alignment horizontal="left"/>
    </xf>
    <xf numFmtId="164" fontId="31" fillId="7" borderId="17" xfId="0" applyNumberFormat="1" applyFont="1" applyFill="1" applyBorder="1" applyAlignment="1">
      <alignment horizontal="left" wrapText="1"/>
    </xf>
    <xf numFmtId="0" fontId="47" fillId="3" borderId="17" xfId="0" applyFont="1" applyFill="1" applyBorder="1" applyAlignment="1">
      <alignment horizontal="left" wrapText="1"/>
    </xf>
    <xf numFmtId="0" fontId="48" fillId="7" borderId="17" xfId="0" applyFont="1" applyFill="1" applyBorder="1" applyAlignment="1">
      <alignment horizontal="left"/>
    </xf>
    <xf numFmtId="0" fontId="31" fillId="7" borderId="17" xfId="0" applyFont="1" applyFill="1" applyBorder="1" applyAlignment="1">
      <alignment horizontal="left" wrapText="1"/>
    </xf>
    <xf numFmtId="49" fontId="47" fillId="3" borderId="17" xfId="0" applyNumberFormat="1" applyFont="1" applyFill="1" applyBorder="1" applyAlignment="1">
      <alignment horizontal="left"/>
    </xf>
    <xf numFmtId="0" fontId="47" fillId="3" borderId="17" xfId="1" applyFont="1" applyFill="1" applyBorder="1" applyAlignment="1">
      <alignment horizontal="left" wrapText="1"/>
    </xf>
    <xf numFmtId="164" fontId="47" fillId="7" borderId="17" xfId="1" applyNumberFormat="1" applyFont="1" applyFill="1" applyBorder="1" applyAlignment="1">
      <alignment horizontal="left"/>
    </xf>
    <xf numFmtId="0" fontId="31" fillId="4" borderId="0" xfId="0" applyFont="1" applyFill="1"/>
    <xf numFmtId="0" fontId="31" fillId="4" borderId="17" xfId="0" applyFont="1" applyFill="1" applyBorder="1" applyAlignment="1">
      <alignment vertical="top" wrapText="1"/>
    </xf>
    <xf numFmtId="0" fontId="45" fillId="3" borderId="1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49" fillId="7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1" fillId="4" borderId="0" xfId="0" applyFont="1" applyFill="1" applyAlignment="1">
      <alignment horizontal="left" vertical="center" indent="2"/>
    </xf>
    <xf numFmtId="0" fontId="1" fillId="7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9" fillId="3" borderId="1" xfId="0" applyFont="1" applyFill="1" applyBorder="1" applyAlignment="1">
      <alignment horizontal="left"/>
    </xf>
    <xf numFmtId="0" fontId="49" fillId="3" borderId="1" xfId="0" applyFont="1" applyFill="1" applyBorder="1" applyAlignment="1">
      <alignment horizontal="left" wrapText="1"/>
    </xf>
    <xf numFmtId="0" fontId="1" fillId="3" borderId="16" xfId="0" applyFont="1" applyFill="1" applyBorder="1" applyAlignment="1">
      <alignment horizontal="left"/>
    </xf>
    <xf numFmtId="49" fontId="1" fillId="7" borderId="1" xfId="0" applyNumberFormat="1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0" xfId="0" applyFont="1" applyFill="1" applyAlignment="1">
      <alignment horizontal="left"/>
    </xf>
    <xf numFmtId="49" fontId="49" fillId="7" borderId="1" xfId="0" applyNumberFormat="1" applyFont="1" applyFill="1" applyBorder="1" applyAlignment="1">
      <alignment horizontal="left" vertical="center"/>
    </xf>
    <xf numFmtId="0" fontId="10" fillId="7" borderId="0" xfId="0" applyFont="1" applyFill="1" applyAlignment="1">
      <alignment horizontal="left"/>
    </xf>
    <xf numFmtId="0" fontId="49" fillId="2" borderId="1" xfId="0" applyFont="1" applyFill="1" applyBorder="1" applyAlignment="1">
      <alignment horizontal="left"/>
    </xf>
    <xf numFmtId="49" fontId="49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50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49" fillId="7" borderId="3" xfId="0" applyFont="1" applyFill="1" applyBorder="1" applyAlignment="1">
      <alignment horizontal="left"/>
    </xf>
    <xf numFmtId="49" fontId="49" fillId="7" borderId="3" xfId="0" applyNumberFormat="1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3" fillId="7" borderId="1" xfId="1" applyFont="1" applyFill="1" applyBorder="1" applyAlignment="1">
      <alignment horizontal="left" vertical="center"/>
    </xf>
    <xf numFmtId="0" fontId="49" fillId="16" borderId="1" xfId="0" applyFont="1" applyFill="1" applyBorder="1" applyAlignment="1">
      <alignment horizontal="left"/>
    </xf>
    <xf numFmtId="49" fontId="49" fillId="16" borderId="1" xfId="0" applyNumberFormat="1" applyFont="1" applyFill="1" applyBorder="1" applyAlignment="1">
      <alignment horizontal="left" vertical="center"/>
    </xf>
    <xf numFmtId="0" fontId="13" fillId="16" borderId="1" xfId="0" applyFont="1" applyFill="1" applyBorder="1" applyAlignment="1">
      <alignment horizontal="left"/>
    </xf>
    <xf numFmtId="0" fontId="1" fillId="16" borderId="1" xfId="0" applyFont="1" applyFill="1" applyBorder="1" applyAlignment="1">
      <alignment horizontal="left"/>
    </xf>
    <xf numFmtId="0" fontId="1" fillId="16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0" fontId="1" fillId="16" borderId="16" xfId="0" applyFont="1" applyFill="1" applyBorder="1" applyAlignment="1">
      <alignment horizontal="left"/>
    </xf>
    <xf numFmtId="49" fontId="1" fillId="16" borderId="1" xfId="0" applyNumberFormat="1" applyFont="1" applyFill="1" applyBorder="1" applyAlignment="1">
      <alignment horizontal="left" vertical="center"/>
    </xf>
    <xf numFmtId="0" fontId="13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/>
    </xf>
    <xf numFmtId="0" fontId="49" fillId="17" borderId="1" xfId="0" applyFont="1" applyFill="1" applyBorder="1" applyAlignment="1">
      <alignment horizontal="left"/>
    </xf>
    <xf numFmtId="49" fontId="49" fillId="17" borderId="1" xfId="0" applyNumberFormat="1" applyFont="1" applyFill="1" applyBorder="1" applyAlignment="1">
      <alignment horizontal="left" vertical="center"/>
    </xf>
    <xf numFmtId="0" fontId="13" fillId="17" borderId="1" xfId="0" applyFont="1" applyFill="1" applyBorder="1" applyAlignment="1">
      <alignment horizontal="left"/>
    </xf>
    <xf numFmtId="0" fontId="1" fillId="17" borderId="1" xfId="0" applyFont="1" applyFill="1" applyBorder="1" applyAlignment="1">
      <alignment horizontal="left"/>
    </xf>
    <xf numFmtId="0" fontId="1" fillId="17" borderId="2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49" fontId="10" fillId="7" borderId="1" xfId="0" applyNumberFormat="1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0" fontId="1" fillId="4" borderId="0" xfId="0" applyFont="1" applyFill="1" applyAlignment="1">
      <alignment vertical="center"/>
    </xf>
    <xf numFmtId="0" fontId="49" fillId="18" borderId="1" xfId="0" applyFont="1" applyFill="1" applyBorder="1" applyAlignment="1">
      <alignment horizontal="left"/>
    </xf>
    <xf numFmtId="49" fontId="49" fillId="18" borderId="1" xfId="0" applyNumberFormat="1" applyFont="1" applyFill="1" applyBorder="1" applyAlignment="1">
      <alignment horizontal="left" vertical="center"/>
    </xf>
    <xf numFmtId="0" fontId="13" fillId="18" borderId="2" xfId="0" applyFont="1" applyFill="1" applyBorder="1" applyAlignment="1">
      <alignment horizontal="left"/>
    </xf>
    <xf numFmtId="0" fontId="1" fillId="18" borderId="2" xfId="0" applyFont="1" applyFill="1" applyBorder="1" applyAlignment="1">
      <alignment horizontal="left"/>
    </xf>
    <xf numFmtId="0" fontId="13" fillId="7" borderId="2" xfId="0" applyFont="1" applyFill="1" applyBorder="1" applyAlignment="1">
      <alignment horizontal="left"/>
    </xf>
    <xf numFmtId="49" fontId="49" fillId="3" borderId="1" xfId="0" applyNumberFormat="1" applyFont="1" applyFill="1" applyBorder="1" applyAlignment="1">
      <alignment horizontal="left" vertical="center"/>
    </xf>
    <xf numFmtId="0" fontId="51" fillId="19" borderId="1" xfId="0" applyFont="1" applyFill="1" applyBorder="1" applyAlignment="1">
      <alignment horizontal="left"/>
    </xf>
    <xf numFmtId="49" fontId="49" fillId="19" borderId="1" xfId="0" applyNumberFormat="1" applyFont="1" applyFill="1" applyBorder="1" applyAlignment="1">
      <alignment horizontal="left" vertical="center"/>
    </xf>
    <xf numFmtId="0" fontId="49" fillId="19" borderId="1" xfId="0" applyFont="1" applyFill="1" applyBorder="1" applyAlignment="1">
      <alignment horizontal="left"/>
    </xf>
    <xf numFmtId="0" fontId="1" fillId="19" borderId="1" xfId="0" applyFont="1" applyFill="1" applyBorder="1" applyAlignment="1">
      <alignment horizontal="left"/>
    </xf>
    <xf numFmtId="0" fontId="1" fillId="19" borderId="0" xfId="0" applyFont="1" applyFill="1" applyAlignment="1">
      <alignment horizontal="left"/>
    </xf>
    <xf numFmtId="0" fontId="49" fillId="20" borderId="1" xfId="0" applyFont="1" applyFill="1" applyBorder="1" applyAlignment="1">
      <alignment horizontal="left"/>
    </xf>
    <xf numFmtId="49" fontId="49" fillId="20" borderId="1" xfId="0" applyNumberFormat="1" applyFont="1" applyFill="1" applyBorder="1" applyAlignment="1">
      <alignment horizontal="left" vertical="center"/>
    </xf>
    <xf numFmtId="0" fontId="1" fillId="20" borderId="1" xfId="0" applyFont="1" applyFill="1" applyBorder="1" applyAlignment="1">
      <alignment horizontal="left"/>
    </xf>
    <xf numFmtId="0" fontId="1" fillId="20" borderId="2" xfId="0" applyFont="1" applyFill="1" applyBorder="1" applyAlignment="1">
      <alignment horizontal="left"/>
    </xf>
    <xf numFmtId="0" fontId="1" fillId="7" borderId="2" xfId="0" quotePrefix="1" applyFont="1" applyFill="1" applyBorder="1" applyAlignment="1">
      <alignment horizontal="left"/>
    </xf>
    <xf numFmtId="0" fontId="13" fillId="20" borderId="1" xfId="0" applyFont="1" applyFill="1" applyBorder="1" applyAlignment="1">
      <alignment horizontal="left"/>
    </xf>
    <xf numFmtId="0" fontId="49" fillId="20" borderId="4" xfId="0" applyFont="1" applyFill="1" applyBorder="1" applyAlignment="1">
      <alignment horizontal="left"/>
    </xf>
    <xf numFmtId="49" fontId="49" fillId="20" borderId="4" xfId="0" applyNumberFormat="1" applyFont="1" applyFill="1" applyBorder="1" applyAlignment="1">
      <alignment horizontal="left"/>
    </xf>
    <xf numFmtId="0" fontId="1" fillId="20" borderId="4" xfId="0" applyFont="1" applyFill="1" applyBorder="1" applyAlignment="1">
      <alignment horizontal="left"/>
    </xf>
    <xf numFmtId="49" fontId="49" fillId="20" borderId="1" xfId="0" applyNumberFormat="1" applyFont="1" applyFill="1" applyBorder="1" applyAlignment="1">
      <alignment horizontal="left"/>
    </xf>
    <xf numFmtId="49" fontId="1" fillId="20" borderId="1" xfId="0" applyNumberFormat="1" applyFont="1" applyFill="1" applyBorder="1" applyAlignment="1">
      <alignment horizontal="left"/>
    </xf>
    <xf numFmtId="0" fontId="1" fillId="20" borderId="1" xfId="0" applyFont="1" applyFill="1" applyBorder="1" applyAlignment="1">
      <alignment horizontal="left" vertical="center"/>
    </xf>
    <xf numFmtId="0" fontId="49" fillId="20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52" fillId="4" borderId="17" xfId="0" applyFont="1" applyFill="1" applyBorder="1" applyAlignment="1">
      <alignment horizontal="left"/>
    </xf>
    <xf numFmtId="0" fontId="53" fillId="3" borderId="17" xfId="0" applyFont="1" applyFill="1" applyBorder="1"/>
    <xf numFmtId="0" fontId="52" fillId="4" borderId="17" xfId="0" applyFont="1" applyFill="1" applyBorder="1"/>
    <xf numFmtId="49" fontId="1" fillId="7" borderId="17" xfId="0" applyNumberFormat="1" applyFont="1" applyFill="1" applyBorder="1"/>
    <xf numFmtId="49" fontId="13" fillId="7" borderId="17" xfId="0" applyNumberFormat="1" applyFont="1" applyFill="1" applyBorder="1"/>
    <xf numFmtId="49" fontId="1" fillId="3" borderId="17" xfId="0" applyNumberFormat="1" applyFont="1" applyFill="1" applyBorder="1"/>
    <xf numFmtId="49" fontId="13" fillId="3" borderId="17" xfId="0" applyNumberFormat="1" applyFont="1" applyFill="1" applyBorder="1"/>
    <xf numFmtId="49" fontId="1" fillId="3" borderId="17" xfId="0" applyNumberFormat="1" applyFont="1" applyFill="1" applyBorder="1" applyAlignment="1">
      <alignment wrapText="1"/>
    </xf>
    <xf numFmtId="0" fontId="13" fillId="7" borderId="17" xfId="0" applyFont="1" applyFill="1" applyBorder="1"/>
    <xf numFmtId="0" fontId="13" fillId="3" borderId="17" xfId="0" applyFont="1" applyFill="1" applyBorder="1"/>
    <xf numFmtId="0" fontId="1" fillId="3" borderId="17" xfId="0" applyFont="1" applyFill="1" applyBorder="1" applyAlignment="1">
      <alignment vertical="center"/>
    </xf>
    <xf numFmtId="49" fontId="1" fillId="7" borderId="17" xfId="0" quotePrefix="1" applyNumberFormat="1" applyFont="1" applyFill="1" applyBorder="1"/>
    <xf numFmtId="0" fontId="1" fillId="3" borderId="17" xfId="0" quotePrefix="1" applyFont="1" applyFill="1" applyBorder="1"/>
    <xf numFmtId="0" fontId="1" fillId="7" borderId="17" xfId="0" applyFont="1" applyFill="1" applyBorder="1" applyAlignment="1">
      <alignment wrapText="1"/>
    </xf>
    <xf numFmtId="49" fontId="13" fillId="7" borderId="17" xfId="0" applyNumberFormat="1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49" fontId="1" fillId="7" borderId="17" xfId="0" applyNumberFormat="1" applyFont="1" applyFill="1" applyBorder="1" applyAlignment="1">
      <alignment vertical="center" wrapText="1"/>
    </xf>
    <xf numFmtId="0" fontId="45" fillId="4" borderId="17" xfId="0" applyFont="1" applyFill="1" applyBorder="1" applyAlignment="1">
      <alignment vertical="center"/>
    </xf>
    <xf numFmtId="0" fontId="13" fillId="3" borderId="17" xfId="1" applyFont="1" applyFill="1" applyBorder="1" applyAlignment="1"/>
    <xf numFmtId="49" fontId="1" fillId="7" borderId="17" xfId="0" applyNumberFormat="1" applyFont="1" applyFill="1" applyBorder="1" applyAlignment="1">
      <alignment wrapText="1"/>
    </xf>
    <xf numFmtId="0" fontId="53" fillId="3" borderId="17" xfId="0" applyFont="1" applyFill="1" applyBorder="1" applyAlignment="1">
      <alignment horizontal="left"/>
    </xf>
    <xf numFmtId="49" fontId="1" fillId="7" borderId="17" xfId="0" applyNumberFormat="1" applyFont="1" applyFill="1" applyBorder="1" applyAlignment="1">
      <alignment horizontal="left" wrapText="1"/>
    </xf>
    <xf numFmtId="49" fontId="13" fillId="7" borderId="17" xfId="1" applyNumberFormat="1" applyFont="1" applyFill="1" applyBorder="1" applyAlignment="1">
      <alignment horizontal="left"/>
    </xf>
    <xf numFmtId="49" fontId="1" fillId="3" borderId="17" xfId="0" applyNumberFormat="1" applyFont="1" applyFill="1" applyBorder="1" applyAlignment="1">
      <alignment horizontal="left"/>
    </xf>
    <xf numFmtId="1" fontId="1" fillId="7" borderId="17" xfId="0" applyNumberFormat="1" applyFont="1" applyFill="1" applyBorder="1" applyAlignment="1">
      <alignment horizontal="left"/>
    </xf>
    <xf numFmtId="2" fontId="1" fillId="7" borderId="17" xfId="0" applyNumberFormat="1" applyFont="1" applyFill="1" applyBorder="1" applyAlignment="1">
      <alignment horizontal="left"/>
    </xf>
    <xf numFmtId="0" fontId="1" fillId="7" borderId="17" xfId="0" quotePrefix="1" applyFont="1" applyFill="1" applyBorder="1" applyAlignment="1">
      <alignment horizontal="left"/>
    </xf>
    <xf numFmtId="2" fontId="13" fillId="7" borderId="17" xfId="0" applyNumberFormat="1" applyFont="1" applyFill="1" applyBorder="1" applyAlignment="1">
      <alignment horizontal="left"/>
    </xf>
    <xf numFmtId="0" fontId="1" fillId="7" borderId="17" xfId="0" quotePrefix="1" applyFont="1" applyFill="1" applyBorder="1" applyAlignment="1">
      <alignment horizontal="left" wrapText="1"/>
    </xf>
    <xf numFmtId="49" fontId="13" fillId="7" borderId="17" xfId="0" applyNumberFormat="1" applyFont="1" applyFill="1" applyBorder="1" applyAlignment="1">
      <alignment horizontal="left" wrapText="1"/>
    </xf>
    <xf numFmtId="0" fontId="1" fillId="3" borderId="17" xfId="0" quotePrefix="1" applyFont="1" applyFill="1" applyBorder="1" applyAlignment="1">
      <alignment horizontal="left"/>
    </xf>
    <xf numFmtId="49" fontId="13" fillId="3" borderId="17" xfId="1" applyNumberFormat="1" applyFont="1" applyFill="1" applyBorder="1" applyAlignment="1">
      <alignment horizontal="left"/>
    </xf>
    <xf numFmtId="1" fontId="1" fillId="7" borderId="17" xfId="0" applyNumberFormat="1" applyFont="1" applyFill="1" applyBorder="1" applyAlignment="1">
      <alignment horizontal="left" wrapText="1"/>
    </xf>
    <xf numFmtId="0" fontId="55" fillId="4" borderId="17" xfId="0" applyFont="1" applyFill="1" applyBorder="1" applyAlignment="1">
      <alignment horizontal="left" vertical="center" indent="2"/>
    </xf>
    <xf numFmtId="0" fontId="13" fillId="7" borderId="17" xfId="1" applyFont="1" applyFill="1" applyBorder="1" applyAlignment="1">
      <alignment horizontal="left"/>
    </xf>
    <xf numFmtId="0" fontId="13" fillId="7" borderId="17" xfId="0" applyFont="1" applyFill="1" applyBorder="1" applyAlignment="1">
      <alignment horizontal="left" vertical="top" wrapText="1"/>
    </xf>
    <xf numFmtId="49" fontId="13" fillId="3" borderId="17" xfId="0" applyNumberFormat="1" applyFont="1" applyFill="1" applyBorder="1" applyAlignment="1">
      <alignment horizontal="left"/>
    </xf>
    <xf numFmtId="0" fontId="1" fillId="3" borderId="17" xfId="0" quotePrefix="1" applyFont="1" applyFill="1" applyBorder="1" applyAlignment="1">
      <alignment horizontal="left" vertical="center"/>
    </xf>
    <xf numFmtId="49" fontId="15" fillId="7" borderId="17" xfId="0" applyNumberFormat="1" applyFont="1" applyFill="1" applyBorder="1" applyAlignment="1">
      <alignment horizontal="left"/>
    </xf>
    <xf numFmtId="0" fontId="15" fillId="7" borderId="17" xfId="0" applyFont="1" applyFill="1" applyBorder="1" applyAlignment="1">
      <alignment horizontal="left"/>
    </xf>
    <xf numFmtId="0" fontId="57" fillId="7" borderId="17" xfId="0" applyFont="1" applyFill="1" applyBorder="1" applyAlignment="1">
      <alignment horizontal="left"/>
    </xf>
    <xf numFmtId="0" fontId="10" fillId="7" borderId="17" xfId="0" applyFont="1" applyFill="1" applyBorder="1" applyAlignment="1">
      <alignment horizontal="left"/>
    </xf>
    <xf numFmtId="0" fontId="10" fillId="7" borderId="17" xfId="0" applyFont="1" applyFill="1" applyBorder="1" applyAlignment="1">
      <alignment horizontal="left" wrapText="1"/>
    </xf>
    <xf numFmtId="49" fontId="15" fillId="7" borderId="17" xfId="0" applyNumberFormat="1" applyFont="1" applyFill="1" applyBorder="1" applyAlignment="1">
      <alignment horizontal="left" vertical="center"/>
    </xf>
    <xf numFmtId="0" fontId="45" fillId="7" borderId="17" xfId="0" applyFont="1" applyFill="1" applyBorder="1" applyAlignment="1">
      <alignment horizontal="left"/>
    </xf>
    <xf numFmtId="49" fontId="57" fillId="7" borderId="17" xfId="0" applyNumberFormat="1" applyFont="1" applyFill="1" applyBorder="1" applyAlignment="1">
      <alignment horizontal="left"/>
    </xf>
    <xf numFmtId="0" fontId="54" fillId="4" borderId="0" xfId="0" applyFont="1" applyFill="1"/>
    <xf numFmtId="49" fontId="15" fillId="7" borderId="17" xfId="0" applyNumberFormat="1" applyFont="1" applyFill="1" applyBorder="1" applyAlignment="1">
      <alignment horizontal="left" wrapText="1"/>
    </xf>
    <xf numFmtId="49" fontId="10" fillId="7" borderId="17" xfId="0" applyNumberFormat="1" applyFont="1" applyFill="1" applyBorder="1" applyAlignment="1">
      <alignment horizontal="left"/>
    </xf>
    <xf numFmtId="0" fontId="15" fillId="7" borderId="17" xfId="0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left" vertical="center"/>
    </xf>
    <xf numFmtId="0" fontId="57" fillId="3" borderId="17" xfId="0" applyFont="1" applyFill="1" applyBorder="1" applyAlignment="1">
      <alignment horizontal="left"/>
    </xf>
    <xf numFmtId="49" fontId="15" fillId="7" borderId="17" xfId="0" applyNumberFormat="1" applyFont="1" applyFill="1" applyBorder="1" applyAlignment="1">
      <alignment horizontal="left" vertical="center" wrapText="1"/>
    </xf>
    <xf numFmtId="0" fontId="57" fillId="7" borderId="17" xfId="0" applyFont="1" applyFill="1" applyBorder="1" applyAlignment="1">
      <alignment horizontal="left" vertical="top"/>
    </xf>
    <xf numFmtId="16" fontId="15" fillId="7" borderId="17" xfId="0" applyNumberFormat="1" applyFont="1" applyFill="1" applyBorder="1" applyAlignment="1">
      <alignment horizontal="left"/>
    </xf>
    <xf numFmtId="0" fontId="58" fillId="3" borderId="17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left"/>
    </xf>
    <xf numFmtId="0" fontId="7" fillId="7" borderId="17" xfId="0" applyFont="1" applyFill="1" applyBorder="1" applyAlignment="1">
      <alignment horizontal="left"/>
    </xf>
    <xf numFmtId="0" fontId="59" fillId="4" borderId="17" xfId="0" applyFont="1" applyFill="1" applyBorder="1"/>
    <xf numFmtId="0" fontId="60" fillId="4" borderId="0" xfId="0" applyFont="1" applyFill="1"/>
    <xf numFmtId="0" fontId="6" fillId="7" borderId="17" xfId="0" applyFont="1" applyFill="1" applyBorder="1"/>
    <xf numFmtId="0" fontId="6" fillId="3" borderId="17" xfId="0" applyFont="1" applyFill="1" applyBorder="1"/>
    <xf numFmtId="0" fontId="61" fillId="7" borderId="17" xfId="0" applyFont="1" applyFill="1" applyBorder="1" applyAlignment="1">
      <alignment horizontal="left"/>
    </xf>
    <xf numFmtId="0" fontId="7" fillId="7" borderId="17" xfId="0" applyFont="1" applyFill="1" applyBorder="1"/>
    <xf numFmtId="0" fontId="5" fillId="7" borderId="17" xfId="0" applyFont="1" applyFill="1" applyBorder="1" applyAlignment="1">
      <alignment horizontal="left"/>
    </xf>
    <xf numFmtId="0" fontId="53" fillId="4" borderId="19" xfId="0" applyFont="1" applyFill="1" applyBorder="1" applyAlignment="1">
      <alignment wrapText="1"/>
    </xf>
    <xf numFmtId="0" fontId="13" fillId="2" borderId="17" xfId="1" applyFont="1" applyFill="1" applyBorder="1"/>
    <xf numFmtId="0" fontId="13" fillId="6" borderId="17" xfId="1" applyFont="1" applyFill="1" applyBorder="1"/>
    <xf numFmtId="0" fontId="1" fillId="4" borderId="20" xfId="0" applyFont="1" applyFill="1" applyBorder="1" applyAlignment="1">
      <alignment wrapText="1"/>
    </xf>
    <xf numFmtId="49" fontId="1" fillId="2" borderId="17" xfId="0" applyNumberFormat="1" applyFont="1" applyFill="1" applyBorder="1"/>
    <xf numFmtId="0" fontId="1" fillId="4" borderId="16" xfId="0" applyFont="1" applyFill="1" applyBorder="1" applyAlignment="1">
      <alignment wrapText="1"/>
    </xf>
    <xf numFmtId="49" fontId="1" fillId="9" borderId="17" xfId="0" applyNumberFormat="1" applyFont="1" applyFill="1" applyBorder="1" applyAlignment="1">
      <alignment horizontal="right"/>
    </xf>
    <xf numFmtId="49" fontId="1" fillId="9" borderId="17" xfId="0" applyNumberFormat="1" applyFont="1" applyFill="1" applyBorder="1"/>
    <xf numFmtId="0" fontId="13" fillId="3" borderId="17" xfId="1" applyFont="1" applyFill="1" applyBorder="1"/>
    <xf numFmtId="49" fontId="1" fillId="6" borderId="17" xfId="0" applyNumberFormat="1" applyFont="1" applyFill="1" applyBorder="1"/>
    <xf numFmtId="0" fontId="13" fillId="4" borderId="0" xfId="1" applyFont="1" applyFill="1" applyAlignment="1">
      <alignment vertical="center"/>
    </xf>
    <xf numFmtId="0" fontId="45" fillId="4" borderId="0" xfId="0" applyFont="1" applyFill="1"/>
    <xf numFmtId="0" fontId="1" fillId="11" borderId="17" xfId="0" applyFont="1" applyFill="1" applyBorder="1"/>
    <xf numFmtId="49" fontId="1" fillId="11" borderId="17" xfId="0" applyNumberFormat="1" applyFont="1" applyFill="1" applyBorder="1" applyAlignment="1">
      <alignment horizontal="right"/>
    </xf>
    <xf numFmtId="0" fontId="13" fillId="11" borderId="17" xfId="1" applyFont="1" applyFill="1" applyBorder="1"/>
    <xf numFmtId="0" fontId="29" fillId="12" borderId="16" xfId="0" applyFont="1" applyFill="1" applyBorder="1"/>
    <xf numFmtId="0" fontId="45" fillId="4" borderId="17" xfId="0" applyFont="1" applyFill="1" applyBorder="1"/>
    <xf numFmtId="0" fontId="1" fillId="20" borderId="16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0" fillId="3" borderId="1" xfId="0" applyNumberForma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31" fillId="7" borderId="16" xfId="0" applyFont="1" applyFill="1" applyBorder="1" applyAlignment="1">
      <alignment horizontal="left"/>
    </xf>
    <xf numFmtId="0" fontId="28" fillId="4" borderId="0" xfId="0" applyFont="1" applyFill="1"/>
    <xf numFmtId="0" fontId="28" fillId="4" borderId="0" xfId="0" applyFont="1" applyFill="1" applyAlignment="1">
      <alignment vertical="center"/>
    </xf>
    <xf numFmtId="0" fontId="31" fillId="4" borderId="17" xfId="0" applyFont="1" applyFill="1" applyBorder="1" applyAlignment="1">
      <alignment vertical="top" wrapText="1"/>
    </xf>
    <xf numFmtId="0" fontId="19" fillId="4" borderId="17" xfId="2" applyFont="1" applyFill="1" applyBorder="1" applyAlignment="1">
      <alignment horizontal="left"/>
    </xf>
    <xf numFmtId="0" fontId="32" fillId="4" borderId="0" xfId="0" applyFont="1" applyFill="1"/>
  </cellXfs>
  <cellStyles count="3">
    <cellStyle name="Lien hypertexte" xfId="1" builtinId="8"/>
    <cellStyle name="Normal" xfId="0" builtinId="0"/>
    <cellStyle name="Normal 2" xfId="2" xr:uid="{67CCC1D4-BF1C-4F4C-88E7-13968E252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tlhogonolommalekutu@gmail.com" TargetMode="External"/><Relationship Id="rId18" Type="http://schemas.openxmlformats.org/officeDocument/2006/relationships/hyperlink" Target="mailto:matjiane.pauline1@gol.gov.za" TargetMode="External"/><Relationship Id="rId26" Type="http://schemas.openxmlformats.org/officeDocument/2006/relationships/hyperlink" Target="mailto:noko.phillip@gmail.com" TargetMode="External"/><Relationship Id="rId39" Type="http://schemas.openxmlformats.org/officeDocument/2006/relationships/hyperlink" Target="mailto:mpho.marima@yahoo.com" TargetMode="External"/><Relationship Id="rId21" Type="http://schemas.openxmlformats.org/officeDocument/2006/relationships/hyperlink" Target="mailto:helena.franck@kpmg.co.za" TargetMode="External"/><Relationship Id="rId34" Type="http://schemas.openxmlformats.org/officeDocument/2006/relationships/hyperlink" Target="mailto:aremaraheni@gmail.com" TargetMode="External"/><Relationship Id="rId7" Type="http://schemas.openxmlformats.org/officeDocument/2006/relationships/hyperlink" Target="mailto:sergio.godsboy@gmail.com" TargetMode="External"/><Relationship Id="rId2" Type="http://schemas.openxmlformats.org/officeDocument/2006/relationships/hyperlink" Target="mailto:basin1201@gmail.com" TargetMode="External"/><Relationship Id="rId16" Type="http://schemas.openxmlformats.org/officeDocument/2006/relationships/hyperlink" Target="mailto:lihlemaqungo@gmail.com" TargetMode="External"/><Relationship Id="rId20" Type="http://schemas.openxmlformats.org/officeDocument/2006/relationships/hyperlink" Target="mailto:motimelecamilla@gmail.com" TargetMode="External"/><Relationship Id="rId29" Type="http://schemas.openxmlformats.org/officeDocument/2006/relationships/hyperlink" Target="mailto:shayilorraine@g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mamikana6@gmail.com" TargetMode="External"/><Relationship Id="rId6" Type="http://schemas.openxmlformats.org/officeDocument/2006/relationships/hyperlink" Target="mailto:kekanabetty@gmail.com" TargetMode="External"/><Relationship Id="rId11" Type="http://schemas.openxmlformats.org/officeDocument/2006/relationships/hyperlink" Target="mailto:Msawenkosi.Hlanti@standardbank.co.za" TargetMode="External"/><Relationship Id="rId24" Type="http://schemas.openxmlformats.org/officeDocument/2006/relationships/hyperlink" Target="mailto:jennifernkhwashu@gmail.com" TargetMode="External"/><Relationship Id="rId32" Type="http://schemas.openxmlformats.org/officeDocument/2006/relationships/hyperlink" Target="mailto:pinniekobue@gmail.com" TargetMode="External"/><Relationship Id="rId37" Type="http://schemas.openxmlformats.org/officeDocument/2006/relationships/hyperlink" Target="mailto:primrosemoyo3@gmail.com" TargetMode="External"/><Relationship Id="rId40" Type="http://schemas.openxmlformats.org/officeDocument/2006/relationships/hyperlink" Target="mailto:cecelady@mxit.im" TargetMode="External"/><Relationship Id="rId5" Type="http://schemas.openxmlformats.org/officeDocument/2006/relationships/hyperlink" Target="mailto:kekanabetty@gmail.com" TargetMode="External"/><Relationship Id="rId15" Type="http://schemas.openxmlformats.org/officeDocument/2006/relationships/hyperlink" Target="mailto:sibusisovigy@gmail.com" TargetMode="External"/><Relationship Id="rId23" Type="http://schemas.openxmlformats.org/officeDocument/2006/relationships/hyperlink" Target="mailto:martin.ngoveni@gmail.com" TargetMode="External"/><Relationship Id="rId28" Type="http://schemas.openxmlformats.org/officeDocument/2006/relationships/hyperlink" Target="mailto:nandi.mbizane@accenture.com" TargetMode="External"/><Relationship Id="rId36" Type="http://schemas.openxmlformats.org/officeDocument/2006/relationships/hyperlink" Target="mailto:conradmmotsa@gmail.com" TargetMode="External"/><Relationship Id="rId10" Type="http://schemas.openxmlformats.org/officeDocument/2006/relationships/hyperlink" Target="mailto:Msawenkosi.Hlanti@standardbank.co.za" TargetMode="External"/><Relationship Id="rId19" Type="http://schemas.openxmlformats.org/officeDocument/2006/relationships/hyperlink" Target="mailto:mbonjwasabelo@gmail.com" TargetMode="External"/><Relationship Id="rId31" Type="http://schemas.openxmlformats.org/officeDocument/2006/relationships/hyperlink" Target="mailto:siyamthanda3@yahoo.com" TargetMode="External"/><Relationship Id="rId4" Type="http://schemas.openxmlformats.org/officeDocument/2006/relationships/hyperlink" Target="mailto:sive.gwe@gmail.com" TargetMode="External"/><Relationship Id="rId9" Type="http://schemas.openxmlformats.org/officeDocument/2006/relationships/hyperlink" Target="mailto:UJtsmadishapeace@gmail.com" TargetMode="External"/><Relationship Id="rId14" Type="http://schemas.openxmlformats.org/officeDocument/2006/relationships/hyperlink" Target="mailto:letlhogonolommalekutu@gmail.com" TargetMode="External"/><Relationship Id="rId22" Type="http://schemas.openxmlformats.org/officeDocument/2006/relationships/hyperlink" Target="mailto:ba.blaqcstone@gmail.com" TargetMode="External"/><Relationship Id="rId27" Type="http://schemas.openxmlformats.org/officeDocument/2006/relationships/hyperlink" Target="mailto:eramatsokotla@gmail.com" TargetMode="External"/><Relationship Id="rId30" Type="http://schemas.openxmlformats.org/officeDocument/2006/relationships/hyperlink" Target="mailto:fernando.sfiso@gmail.com" TargetMode="External"/><Relationship Id="rId35" Type="http://schemas.openxmlformats.org/officeDocument/2006/relationships/hyperlink" Target="mailto:conradmmotsa@gmail.com" TargetMode="External"/><Relationship Id="rId8" Type="http://schemas.openxmlformats.org/officeDocument/2006/relationships/hyperlink" Target="mailto:tsmadishapeace@gmail.com" TargetMode="External"/><Relationship Id="rId3" Type="http://schemas.openxmlformats.org/officeDocument/2006/relationships/hyperlink" Target="mailto:ivy.Ditshego@gmail.com" TargetMode="External"/><Relationship Id="rId12" Type="http://schemas.openxmlformats.org/officeDocument/2006/relationships/hyperlink" Target="mailto:malebo445.ml@gmail.com" TargetMode="External"/><Relationship Id="rId17" Type="http://schemas.openxmlformats.org/officeDocument/2006/relationships/hyperlink" Target="mailto:martinzthabo@gmail.com" TargetMode="External"/><Relationship Id="rId25" Type="http://schemas.openxmlformats.org/officeDocument/2006/relationships/hyperlink" Target="mailto:mailerabophala10@gmail.com" TargetMode="External"/><Relationship Id="rId33" Type="http://schemas.openxmlformats.org/officeDocument/2006/relationships/hyperlink" Target="mailto:jeison.n.kunene@gmail.com" TargetMode="External"/><Relationship Id="rId38" Type="http://schemas.openxmlformats.org/officeDocument/2006/relationships/hyperlink" Target="mailto:sdutwist@rocket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Puseletsopilusa702@gmail.com" TargetMode="External"/><Relationship Id="rId18" Type="http://schemas.openxmlformats.org/officeDocument/2006/relationships/hyperlink" Target="mailto:oupanhovela@gmail.com" TargetMode="External"/><Relationship Id="rId26" Type="http://schemas.openxmlformats.org/officeDocument/2006/relationships/hyperlink" Target="mailto:Molotsi.lethabo16@gmail.com" TargetMode="External"/><Relationship Id="rId39" Type="http://schemas.openxmlformats.org/officeDocument/2006/relationships/hyperlink" Target="mailto:thalaga.abram3@icloud.com" TargetMode="External"/><Relationship Id="rId21" Type="http://schemas.openxmlformats.org/officeDocument/2006/relationships/hyperlink" Target="mailto:ngovenikulani@gmail.com" TargetMode="External"/><Relationship Id="rId34" Type="http://schemas.openxmlformats.org/officeDocument/2006/relationships/hyperlink" Target="mailto:Littletwice28@gmail.com" TargetMode="External"/><Relationship Id="rId42" Type="http://schemas.openxmlformats.org/officeDocument/2006/relationships/hyperlink" Target="mailto:nkele.galedzana@gmail.com" TargetMode="External"/><Relationship Id="rId7" Type="http://schemas.openxmlformats.org/officeDocument/2006/relationships/hyperlink" Target="mailto:nceba.sixoka27@gmail.com" TargetMode="External"/><Relationship Id="rId2" Type="http://schemas.openxmlformats.org/officeDocument/2006/relationships/hyperlink" Target="mailto:maureenleo91@gmail.com" TargetMode="External"/><Relationship Id="rId16" Type="http://schemas.openxmlformats.org/officeDocument/2006/relationships/hyperlink" Target="mailto:hlayisani1813@gmail.com" TargetMode="External"/><Relationship Id="rId29" Type="http://schemas.openxmlformats.org/officeDocument/2006/relationships/hyperlink" Target="mailto:philani1996@gmail.com" TargetMode="External"/><Relationship Id="rId1" Type="http://schemas.openxmlformats.org/officeDocument/2006/relationships/hyperlink" Target="mailto:NTSAKOTSAKISI@gmail.com" TargetMode="External"/><Relationship Id="rId6" Type="http://schemas.openxmlformats.org/officeDocument/2006/relationships/hyperlink" Target="mailto:thulanithobakgale@gmail.com" TargetMode="External"/><Relationship Id="rId11" Type="http://schemas.openxmlformats.org/officeDocument/2006/relationships/hyperlink" Target="mailto:ntokozo.sangcozi@gmail.com" TargetMode="External"/><Relationship Id="rId24" Type="http://schemas.openxmlformats.org/officeDocument/2006/relationships/hyperlink" Target="mailto:Buhle.Msitwa@gmail.com" TargetMode="External"/><Relationship Id="rId32" Type="http://schemas.openxmlformats.org/officeDocument/2006/relationships/hyperlink" Target="mailto:katlegoportia2@gmail.com" TargetMode="External"/><Relationship Id="rId37" Type="http://schemas.openxmlformats.org/officeDocument/2006/relationships/hyperlink" Target="mailto:ronellmahlatji4@gmail.com" TargetMode="External"/><Relationship Id="rId40" Type="http://schemas.openxmlformats.org/officeDocument/2006/relationships/hyperlink" Target="mailto:moekaditabita@gmail.com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mailto:tshepiisothutlwa@gmail.com" TargetMode="External"/><Relationship Id="rId15" Type="http://schemas.openxmlformats.org/officeDocument/2006/relationships/hyperlink" Target="mailto:hlayisani1813@gmail.com" TargetMode="External"/><Relationship Id="rId23" Type="http://schemas.openxmlformats.org/officeDocument/2006/relationships/hyperlink" Target="mailto:ndobenqobile@gmail.com" TargetMode="External"/><Relationship Id="rId28" Type="http://schemas.openxmlformats.org/officeDocument/2006/relationships/hyperlink" Target="mailto:cajambo77@gmail.com" TargetMode="External"/><Relationship Id="rId36" Type="http://schemas.openxmlformats.org/officeDocument/2006/relationships/hyperlink" Target="mailto:rudolphmakwale@gmail.com" TargetMode="External"/><Relationship Id="rId10" Type="http://schemas.openxmlformats.org/officeDocument/2006/relationships/hyperlink" Target="mailto:segowaralph@gmail.com" TargetMode="External"/><Relationship Id="rId19" Type="http://schemas.openxmlformats.org/officeDocument/2006/relationships/hyperlink" Target="mailto:missnozzy@gmail.com" TargetMode="External"/><Relationship Id="rId31" Type="http://schemas.openxmlformats.org/officeDocument/2006/relationships/hyperlink" Target="mailto:mashanza@gmail.com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mailto:xnontokozo@gmail.com" TargetMode="External"/><Relationship Id="rId9" Type="http://schemas.openxmlformats.org/officeDocument/2006/relationships/hyperlink" Target="mailto:ayazotha1st@gmail.com" TargetMode="External"/><Relationship Id="rId14" Type="http://schemas.openxmlformats.org/officeDocument/2006/relationships/hyperlink" Target="mailto:notununusanele@gmail.com" TargetMode="External"/><Relationship Id="rId22" Type="http://schemas.openxmlformats.org/officeDocument/2006/relationships/hyperlink" Target="mailto:sakhilekalvin@gmail.com" TargetMode="External"/><Relationship Id="rId27" Type="http://schemas.openxmlformats.org/officeDocument/2006/relationships/hyperlink" Target="mailto:reubenwanda@gmail.com" TargetMode="External"/><Relationship Id="rId30" Type="http://schemas.openxmlformats.org/officeDocument/2006/relationships/hyperlink" Target="mailto:dipuomazwi@gmail.com" TargetMode="External"/><Relationship Id="rId35" Type="http://schemas.openxmlformats.org/officeDocument/2006/relationships/hyperlink" Target="mailto:makwarela23@gmail.com" TargetMode="External"/><Relationship Id="rId43" Type="http://schemas.openxmlformats.org/officeDocument/2006/relationships/hyperlink" Target="mailto:lebo.dyobani@gmail.com" TargetMode="External"/><Relationship Id="rId8" Type="http://schemas.openxmlformats.org/officeDocument/2006/relationships/hyperlink" Target="mailto:thabz.siweya@gmail.com" TargetMode="External"/><Relationship Id="rId3" Type="http://schemas.openxmlformats.org/officeDocument/2006/relationships/hyperlink" Target="mailto:jacquelinemolaudzi5@gmail.com" TargetMode="External"/><Relationship Id="rId12" Type="http://schemas.openxmlformats.org/officeDocument/2006/relationships/hyperlink" Target="mailto:tearsdmk@gmail.com" TargetMode="External"/><Relationship Id="rId17" Type="http://schemas.openxmlformats.org/officeDocument/2006/relationships/hyperlink" Target="mailto:215076940@student.uj.ac.za" TargetMode="External"/><Relationship Id="rId25" Type="http://schemas.openxmlformats.org/officeDocument/2006/relationships/hyperlink" Target="mailto:gillianlebogang@gmail.com" TargetMode="External"/><Relationship Id="rId33" Type="http://schemas.openxmlformats.org/officeDocument/2006/relationships/hyperlink" Target="mailto:sandilemaphanga3@gmail.com" TargetMode="External"/><Relationship Id="rId38" Type="http://schemas.openxmlformats.org/officeDocument/2006/relationships/hyperlink" Target="mailto:maakemamonare@gmail.com" TargetMode="External"/><Relationship Id="rId46" Type="http://schemas.openxmlformats.org/officeDocument/2006/relationships/comments" Target="../comments1.xml"/><Relationship Id="rId20" Type="http://schemas.openxmlformats.org/officeDocument/2006/relationships/hyperlink" Target="mailto:sibongilengqumashe@gmail.com" TargetMode="External"/><Relationship Id="rId41" Type="http://schemas.openxmlformats.org/officeDocument/2006/relationships/hyperlink" Target="mailto:chilistical@g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ashamashudu62@gmail.com" TargetMode="External"/><Relationship Id="rId18" Type="http://schemas.openxmlformats.org/officeDocument/2006/relationships/hyperlink" Target="mailto:zwesto98@gmail.com" TargetMode="External"/><Relationship Id="rId26" Type="http://schemas.openxmlformats.org/officeDocument/2006/relationships/hyperlink" Target="mailto:briannonjiji@mobileemail.vodafonesa.co.za" TargetMode="External"/><Relationship Id="rId39" Type="http://schemas.openxmlformats.org/officeDocument/2006/relationships/printerSettings" Target="../printerSettings/printerSettings3.bin"/><Relationship Id="rId21" Type="http://schemas.openxmlformats.org/officeDocument/2006/relationships/hyperlink" Target="mailto:edwin.ndlala@gmail.com" TargetMode="External"/><Relationship Id="rId34" Type="http://schemas.openxmlformats.org/officeDocument/2006/relationships/hyperlink" Target="mailto:tshekosentsho97@gmail.com" TargetMode="External"/><Relationship Id="rId7" Type="http://schemas.openxmlformats.org/officeDocument/2006/relationships/hyperlink" Target="mailto:ntokozokeswa05@gmail.com" TargetMode="External"/><Relationship Id="rId12" Type="http://schemas.openxmlformats.org/officeDocument/2006/relationships/hyperlink" Target="mailto:OMFAlexandraBranch@omfinance.co" TargetMode="External"/><Relationship Id="rId17" Type="http://schemas.openxmlformats.org/officeDocument/2006/relationships/hyperlink" Target="mailto:zethu.mbam@gmail.com" TargetMode="External"/><Relationship Id="rId25" Type="http://schemas.openxmlformats.org/officeDocument/2006/relationships/hyperlink" Target="mailto:vuyolwethu.vn75@gmail.cm" TargetMode="External"/><Relationship Id="rId33" Type="http://schemas.openxmlformats.org/officeDocument/2006/relationships/hyperlink" Target="mailto:boitumeloshibambu@gmail.com" TargetMode="External"/><Relationship Id="rId38" Type="http://schemas.openxmlformats.org/officeDocument/2006/relationships/hyperlink" Target="mailto:ashleykeitumetse7@gmail.com" TargetMode="External"/><Relationship Id="rId2" Type="http://schemas.openxmlformats.org/officeDocument/2006/relationships/hyperlink" Target="mailto:karabo.charlie@gmail.com" TargetMode="External"/><Relationship Id="rId16" Type="http://schemas.openxmlformats.org/officeDocument/2006/relationships/hyperlink" Target="mailto:nokuthulamazibuko7@gmail.co" TargetMode="External"/><Relationship Id="rId20" Type="http://schemas.openxmlformats.org/officeDocument/2006/relationships/hyperlink" Target="mailto:yonelanaki@gmail.com" TargetMode="External"/><Relationship Id="rId29" Type="http://schemas.openxmlformats.org/officeDocument/2006/relationships/hyperlink" Target="mailto:chrisnompumelelo@gmail.com" TargetMode="External"/><Relationship Id="rId1" Type="http://schemas.openxmlformats.org/officeDocument/2006/relationships/hyperlink" Target="mailto:nonelenonychabula@gmail.com" TargetMode="External"/><Relationship Id="rId6" Type="http://schemas.openxmlformats.org/officeDocument/2006/relationships/hyperlink" Target="mailto:basetsana.johnson@gmail.com" TargetMode="External"/><Relationship Id="rId11" Type="http://schemas.openxmlformats.org/officeDocument/2006/relationships/hyperlink" Target="mailto:tiisetso1997@gmail.com" TargetMode="External"/><Relationship Id="rId24" Type="http://schemas.openxmlformats.org/officeDocument/2006/relationships/hyperlink" Target="mailto:avuyile.nombo25@gmail.com" TargetMode="External"/><Relationship Id="rId32" Type="http://schemas.openxmlformats.org/officeDocument/2006/relationships/hyperlink" Target="mailto:captainrogger10999@gmail.com" TargetMode="External"/><Relationship Id="rId37" Type="http://schemas.openxmlformats.org/officeDocument/2006/relationships/hyperlink" Target="mailto:thulani.zolani01@gmail.com" TargetMode="External"/><Relationship Id="rId5" Type="http://schemas.openxmlformats.org/officeDocument/2006/relationships/hyperlink" Target="mailto:jiyanelands@gmail.com" TargetMode="External"/><Relationship Id="rId15" Type="http://schemas.openxmlformats.org/officeDocument/2006/relationships/hyperlink" Target="mailto:mosa97matlana@gmail.com" TargetMode="External"/><Relationship Id="rId23" Type="http://schemas.openxmlformats.org/officeDocument/2006/relationships/hyperlink" Target="mailto:tintswalosweetness@gmail.com" TargetMode="External"/><Relationship Id="rId28" Type="http://schemas.openxmlformats.org/officeDocument/2006/relationships/hyperlink" Target="mailto:mdumiseni.nyandu@gmail.com" TargetMode="External"/><Relationship Id="rId36" Type="http://schemas.openxmlformats.org/officeDocument/2006/relationships/hyperlink" Target="mailto:asanda353@gmail.com" TargetMode="External"/><Relationship Id="rId10" Type="http://schemas.openxmlformats.org/officeDocument/2006/relationships/hyperlink" Target="mailto:mcleanndhlovu68@gmail.com" TargetMode="External"/><Relationship Id="rId19" Type="http://schemas.openxmlformats.org/officeDocument/2006/relationships/hyperlink" Target="mailto:leonorah0175@gmail.com" TargetMode="External"/><Relationship Id="rId31" Type="http://schemas.openxmlformats.org/officeDocument/2006/relationships/hyperlink" Target="mailto:thapelosealetsa@gmail.com" TargetMode="External"/><Relationship Id="rId4" Type="http://schemas.openxmlformats.org/officeDocument/2006/relationships/hyperlink" Target="mailto:nandise.fubesi@gmail.com" TargetMode="External"/><Relationship Id="rId9" Type="http://schemas.openxmlformats.org/officeDocument/2006/relationships/hyperlink" Target="mailto:mpho.mapholo3@gmail.Com" TargetMode="External"/><Relationship Id="rId14" Type="http://schemas.openxmlformats.org/officeDocument/2006/relationships/hyperlink" Target="mailto:mfundomaskiti1@gmail.com" TargetMode="External"/><Relationship Id="rId22" Type="http://schemas.openxmlformats.org/officeDocument/2006/relationships/hyperlink" Target="mailto:sibabalwengozi@gmail.com" TargetMode="External"/><Relationship Id="rId27" Type="http://schemas.openxmlformats.org/officeDocument/2006/relationships/hyperlink" Target="mailto:Trish.Bonorchis@stmary.co.za" TargetMode="External"/><Relationship Id="rId30" Type="http://schemas.openxmlformats.org/officeDocument/2006/relationships/hyperlink" Target="mailto:sonkephakathi02@gmail.com" TargetMode="External"/><Relationship Id="rId35" Type="http://schemas.openxmlformats.org/officeDocument/2006/relationships/hyperlink" Target="mailto:kate.tshotwana@gmail.com" TargetMode="External"/><Relationship Id="rId8" Type="http://schemas.openxmlformats.org/officeDocument/2006/relationships/hyperlink" Target="mailto:keneilwe.langa8@gmail.com" TargetMode="External"/><Relationship Id="rId3" Type="http://schemas.openxmlformats.org/officeDocument/2006/relationships/hyperlink" Target="mailto:dulis119@gmail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faithmabunda165@gmail.com" TargetMode="External"/><Relationship Id="rId18" Type="http://schemas.openxmlformats.org/officeDocument/2006/relationships/hyperlink" Target="mailto:motshetemailula@gmail.com" TargetMode="External"/><Relationship Id="rId26" Type="http://schemas.openxmlformats.org/officeDocument/2006/relationships/hyperlink" Target="mailto:sam.jiyane98@gmail.com" TargetMode="External"/><Relationship Id="rId39" Type="http://schemas.openxmlformats.org/officeDocument/2006/relationships/hyperlink" Target="mailto:sophonia.rambuda@gmail.com" TargetMode="External"/><Relationship Id="rId21" Type="http://schemas.openxmlformats.org/officeDocument/2006/relationships/hyperlink" Target="mailto:11ablessedmaleka@gmail.com" TargetMode="External"/><Relationship Id="rId34" Type="http://schemas.openxmlformats.org/officeDocument/2006/relationships/hyperlink" Target="mailto:dembe.munyai18@gmail.com" TargetMode="External"/><Relationship Id="rId42" Type="http://schemas.openxmlformats.org/officeDocument/2006/relationships/hyperlink" Target="mailto:fortunate.sesing@moov.life" TargetMode="External"/><Relationship Id="rId47" Type="http://schemas.openxmlformats.org/officeDocument/2006/relationships/hyperlink" Target="mailto:mbexeshisinalo@gmail.com" TargetMode="External"/><Relationship Id="rId7" Type="http://schemas.openxmlformats.org/officeDocument/2006/relationships/hyperlink" Target="mailto:bboitumelo54@gmail.com" TargetMode="External"/><Relationship Id="rId2" Type="http://schemas.openxmlformats.org/officeDocument/2006/relationships/hyperlink" Target="mailto:caleget7@mail.com" TargetMode="External"/><Relationship Id="rId16" Type="http://schemas.openxmlformats.org/officeDocument/2006/relationships/hyperlink" Target="mailto:msizakatlego49@gmail.com" TargetMode="External"/><Relationship Id="rId29" Type="http://schemas.openxmlformats.org/officeDocument/2006/relationships/hyperlink" Target="mailto:11akholofelomohale@gmail.com" TargetMode="External"/><Relationship Id="rId11" Type="http://schemas.openxmlformats.org/officeDocument/2006/relationships/hyperlink" Target="mailto:sihleletsholo@outlook.com" TargetMode="External"/><Relationship Id="rId24" Type="http://schemas.openxmlformats.org/officeDocument/2006/relationships/hyperlink" Target="mailto:tshidimashike2@gmail.com" TargetMode="External"/><Relationship Id="rId32" Type="http://schemas.openxmlformats.org/officeDocument/2006/relationships/hyperlink" Target="mailto:msibusiswa@gmail.com" TargetMode="External"/><Relationship Id="rId37" Type="http://schemas.openxmlformats.org/officeDocument/2006/relationships/hyperlink" Target="mailto:mphophasha99@gmail.com" TargetMode="External"/><Relationship Id="rId40" Type="http://schemas.openxmlformats.org/officeDocument/2006/relationships/hyperlink" Target="mailto:rampheri.v@gmail.com" TargetMode="External"/><Relationship Id="rId45" Type="http://schemas.openxmlformats.org/officeDocument/2006/relationships/hyperlink" Target="mailto:Siphumelelezondi02@gmail.com" TargetMode="External"/><Relationship Id="rId5" Type="http://schemas.openxmlformats.org/officeDocument/2006/relationships/hyperlink" Target="mailto:sam.jiyane98@gmail.com" TargetMode="External"/><Relationship Id="rId15" Type="http://schemas.openxmlformats.org/officeDocument/2006/relationships/hyperlink" Target="mailto:bridgettmahlangu867@gmail.com" TargetMode="External"/><Relationship Id="rId23" Type="http://schemas.openxmlformats.org/officeDocument/2006/relationships/hyperlink" Target="mailto:neliswamasetse@gmail.com" TargetMode="External"/><Relationship Id="rId28" Type="http://schemas.openxmlformats.org/officeDocument/2006/relationships/hyperlink" Target="mailto:mkhatshanesiphesihle@gmail.com" TargetMode="External"/><Relationship Id="rId36" Type="http://schemas.openxmlformats.org/officeDocument/2006/relationships/hyperlink" Target="mailto:happiendlovu97@gmail.com" TargetMode="External"/><Relationship Id="rId49" Type="http://schemas.openxmlformats.org/officeDocument/2006/relationships/printerSettings" Target="../printerSettings/printerSettings4.bin"/><Relationship Id="rId10" Type="http://schemas.openxmlformats.org/officeDocument/2006/relationships/hyperlink" Target="mailto:simphiweleelope2@gmail.com" TargetMode="External"/><Relationship Id="rId19" Type="http://schemas.openxmlformats.org/officeDocument/2006/relationships/hyperlink" Target="mailto:mpumimakhubela69@gmail.com" TargetMode="External"/><Relationship Id="rId31" Type="http://schemas.openxmlformats.org/officeDocument/2006/relationships/hyperlink" Target="mailto:refiloemolaane@gmail.com" TargetMode="External"/><Relationship Id="rId44" Type="http://schemas.openxmlformats.org/officeDocument/2006/relationships/hyperlink" Target="mailto:tlanomahoko98@gmail.com" TargetMode="External"/><Relationship Id="rId4" Type="http://schemas.openxmlformats.org/officeDocument/2006/relationships/hyperlink" Target="mailto:lesegoisaac89@gmail.com" TargetMode="External"/><Relationship Id="rId9" Type="http://schemas.openxmlformats.org/officeDocument/2006/relationships/hyperlink" Target="mailto:hopeekay28@gmail.com" TargetMode="External"/><Relationship Id="rId14" Type="http://schemas.openxmlformats.org/officeDocument/2006/relationships/hyperlink" Target="mailto:angeltintswalo10@gmail.com" TargetMode="External"/><Relationship Id="rId22" Type="http://schemas.openxmlformats.org/officeDocument/2006/relationships/hyperlink" Target="mailto:ayanda.malinga18@gmail.com" TargetMode="External"/><Relationship Id="rId27" Type="http://schemas.openxmlformats.org/officeDocument/2006/relationships/hyperlink" Target="mailto:lornamehana@gmail.com" TargetMode="External"/><Relationship Id="rId30" Type="http://schemas.openxmlformats.org/officeDocument/2006/relationships/hyperlink" Target="mailto:thembinkosi.mokoko@moov.life" TargetMode="External"/><Relationship Id="rId35" Type="http://schemas.openxmlformats.org/officeDocument/2006/relationships/hyperlink" Target="mailto:sinoxolo.mxaka@gmail.com" TargetMode="External"/><Relationship Id="rId43" Type="http://schemas.openxmlformats.org/officeDocument/2006/relationships/hyperlink" Target="mailto:nonkululekoqueeneth21@gmail.com" TargetMode="External"/><Relationship Id="rId48" Type="http://schemas.openxmlformats.org/officeDocument/2006/relationships/hyperlink" Target="mailto:mampanet39@gmail.com" TargetMode="External"/><Relationship Id="rId8" Type="http://schemas.openxmlformats.org/officeDocument/2006/relationships/hyperlink" Target="mailto:sanza0001@gmail.com" TargetMode="External"/><Relationship Id="rId3" Type="http://schemas.openxmlformats.org/officeDocument/2006/relationships/hyperlink" Target="mailto:okuhled0@gmail.com" TargetMode="External"/><Relationship Id="rId12" Type="http://schemas.openxmlformats.org/officeDocument/2006/relationships/hyperlink" Target="mailto:11breginaldleve@gmail.com" TargetMode="External"/><Relationship Id="rId17" Type="http://schemas.openxmlformats.org/officeDocument/2006/relationships/hyperlink" Target="mailto:phemelomahuma2@gmail.com" TargetMode="External"/><Relationship Id="rId25" Type="http://schemas.openxmlformats.org/officeDocument/2006/relationships/hyperlink" Target="mailto:maswanganyixihluke@gmail.com" TargetMode="External"/><Relationship Id="rId33" Type="http://schemas.openxmlformats.org/officeDocument/2006/relationships/hyperlink" Target="mailto:Phumudzomudau99@gmail.com" TargetMode="External"/><Relationship Id="rId38" Type="http://schemas.openxmlformats.org/officeDocument/2006/relationships/hyperlink" Target="mailto:nomsaphoswa22@gmail.com" TargetMode="External"/><Relationship Id="rId46" Type="http://schemas.openxmlformats.org/officeDocument/2006/relationships/hyperlink" Target="mailto:nqobilemotha2063@gmail.com" TargetMode="External"/><Relationship Id="rId20" Type="http://schemas.openxmlformats.org/officeDocument/2006/relationships/hyperlink" Target="mailto:rahab.monica079@gmail.com" TargetMode="External"/><Relationship Id="rId41" Type="http://schemas.openxmlformats.org/officeDocument/2006/relationships/hyperlink" Target="mailto:gsegalagala@gmail.com" TargetMode="External"/><Relationship Id="rId1" Type="http://schemas.openxmlformats.org/officeDocument/2006/relationships/hyperlink" Target="mailto:esihlebhubha@gmail.com" TargetMode="External"/><Relationship Id="rId6" Type="http://schemas.openxmlformats.org/officeDocument/2006/relationships/hyperlink" Target="mailto:mabinatsholo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iphokazidzova@gmail.com" TargetMode="External"/><Relationship Id="rId13" Type="http://schemas.openxmlformats.org/officeDocument/2006/relationships/hyperlink" Target="mailto:mbalenhle.mathuthu@gmail.com" TargetMode="External"/><Relationship Id="rId18" Type="http://schemas.openxmlformats.org/officeDocument/2006/relationships/hyperlink" Target="mailto:nattymtyenene@gmail.com" TargetMode="External"/><Relationship Id="rId26" Type="http://schemas.openxmlformats.org/officeDocument/2006/relationships/hyperlink" Target="mailto:thandiswa.mabuza@gmail.com" TargetMode="External"/><Relationship Id="rId3" Type="http://schemas.openxmlformats.org/officeDocument/2006/relationships/hyperlink" Target="mailto:diphofa.II@gmail.com" TargetMode="External"/><Relationship Id="rId21" Type="http://schemas.openxmlformats.org/officeDocument/2006/relationships/hyperlink" Target="mailto:aphiwenongqoto@gmail.com" TargetMode="External"/><Relationship Id="rId7" Type="http://schemas.openxmlformats.org/officeDocument/2006/relationships/hyperlink" Target="mailto:sihledzova@gmail.com" TargetMode="External"/><Relationship Id="rId12" Type="http://schemas.openxmlformats.org/officeDocument/2006/relationships/hyperlink" Target="mailto:moshcofo@gmail.com" TargetMode="External"/><Relationship Id="rId17" Type="http://schemas.openxmlformats.org/officeDocument/2006/relationships/hyperlink" Target="mailto:sanelemthombeni6.sm@gmail.com" TargetMode="External"/><Relationship Id="rId25" Type="http://schemas.openxmlformats.org/officeDocument/2006/relationships/hyperlink" Target="mailto:faithmoloi174@gmail.com" TargetMode="External"/><Relationship Id="rId2" Type="http://schemas.openxmlformats.org/officeDocument/2006/relationships/hyperlink" Target="mailto:sarahchabalala328@gmail.com" TargetMode="External"/><Relationship Id="rId16" Type="http://schemas.openxmlformats.org/officeDocument/2006/relationships/hyperlink" Target="mailto:kabelomojela529@gmail.com" TargetMode="External"/><Relationship Id="rId20" Type="http://schemas.openxmlformats.org/officeDocument/2006/relationships/hyperlink" Target="mailto:thabaninkuzi31@gmail.com" TargetMode="External"/><Relationship Id="rId1" Type="http://schemas.openxmlformats.org/officeDocument/2006/relationships/hyperlink" Target="mailto:bilankatekoe260@gmail.com" TargetMode="External"/><Relationship Id="rId6" Type="http://schemas.openxmlformats.org/officeDocument/2006/relationships/hyperlink" Target="mailto:10bbuyisiwedzova@gmail.com" TargetMode="External"/><Relationship Id="rId11" Type="http://schemas.openxmlformats.org/officeDocument/2006/relationships/hyperlink" Target="mailto:shudumakuya25@gmail.com" TargetMode="External"/><Relationship Id="rId24" Type="http://schemas.openxmlformats.org/officeDocument/2006/relationships/hyperlink" Target="mailto:pamelatshuma98@gmail.com" TargetMode="External"/><Relationship Id="rId5" Type="http://schemas.openxmlformats.org/officeDocument/2006/relationships/hyperlink" Target="mailto:mmacy423@gmail.com" TargetMode="External"/><Relationship Id="rId15" Type="http://schemas.openxmlformats.org/officeDocument/2006/relationships/hyperlink" Target="mailto:eziphimdledle@gmail.com" TargetMode="External"/><Relationship Id="rId23" Type="http://schemas.openxmlformats.org/officeDocument/2006/relationships/hyperlink" Target="mailto:khaladimakatso333@gmail.com" TargetMode="External"/><Relationship Id="rId28" Type="http://schemas.openxmlformats.org/officeDocument/2006/relationships/printerSettings" Target="../printerSettings/printerSettings5.bin"/><Relationship Id="rId10" Type="http://schemas.openxmlformats.org/officeDocument/2006/relationships/hyperlink" Target="mailto:linganiz.99@gmail.com" TargetMode="External"/><Relationship Id="rId19" Type="http://schemas.openxmlformats.org/officeDocument/2006/relationships/hyperlink" Target="mailto:premierncube4@gmail.com" TargetMode="External"/><Relationship Id="rId4" Type="http://schemas.openxmlformats.org/officeDocument/2006/relationships/hyperlink" Target="mailto:karabodipholo1@gmail.com" TargetMode="External"/><Relationship Id="rId9" Type="http://schemas.openxmlformats.org/officeDocument/2006/relationships/hyperlink" Target="mailto:mkgaditsoe@gmail.com" TargetMode="External"/><Relationship Id="rId14" Type="http://schemas.openxmlformats.org/officeDocument/2006/relationships/hyperlink" Target="mailto:lwandilelembanjwa200@gmail.com" TargetMode="External"/><Relationship Id="rId22" Type="http://schemas.openxmlformats.org/officeDocument/2006/relationships/hyperlink" Target="mailto:pelojonas@gmail.com" TargetMode="External"/><Relationship Id="rId27" Type="http://schemas.openxmlformats.org/officeDocument/2006/relationships/hyperlink" Target="mailto:Mbalimsimango60@gmail.com%20&#8211;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andilemavume@gmail.com" TargetMode="External"/><Relationship Id="rId13" Type="http://schemas.openxmlformats.org/officeDocument/2006/relationships/hyperlink" Target="mailto:refilwemotsumi03@gmail.com" TargetMode="External"/><Relationship Id="rId18" Type="http://schemas.openxmlformats.org/officeDocument/2006/relationships/hyperlink" Target="mailto:tracyreneilwe@gmail.com" TargetMode="External"/><Relationship Id="rId26" Type="http://schemas.openxmlformats.org/officeDocument/2006/relationships/hyperlink" Target="mailto:kumalovp@gmail.com" TargetMode="External"/><Relationship Id="rId3" Type="http://schemas.openxmlformats.org/officeDocument/2006/relationships/hyperlink" Target="mailto:mpho.millicent01@gmail.com" TargetMode="External"/><Relationship Id="rId21" Type="http://schemas.openxmlformats.org/officeDocument/2006/relationships/hyperlink" Target="mailto:maiteribane1@gmail.com" TargetMode="External"/><Relationship Id="rId7" Type="http://schemas.openxmlformats.org/officeDocument/2006/relationships/hyperlink" Target="mailto:sharonmatlalao@gmail.com" TargetMode="External"/><Relationship Id="rId12" Type="http://schemas.openxmlformats.org/officeDocument/2006/relationships/hyperlink" Target="mailto:karabo11m@gmail.com" TargetMode="External"/><Relationship Id="rId17" Type="http://schemas.openxmlformats.org/officeDocument/2006/relationships/hyperlink" Target="mailto:annthatoentle@gmail.com" TargetMode="External"/><Relationship Id="rId25" Type="http://schemas.openxmlformats.org/officeDocument/2006/relationships/hyperlink" Target="mailto:aviwesefa@gmail.com" TargetMode="External"/><Relationship Id="rId2" Type="http://schemas.openxmlformats.org/officeDocument/2006/relationships/hyperlink" Target="mailto:dipolelokgarume@gmail.com" TargetMode="External"/><Relationship Id="rId16" Type="http://schemas.openxmlformats.org/officeDocument/2006/relationships/hyperlink" Target="mailto:Sneshnqumashe99@gmail.com" TargetMode="External"/><Relationship Id="rId20" Type="http://schemas.openxmlformats.org/officeDocument/2006/relationships/hyperlink" Target="mailto:02lebohangramokonopi@gmail.com" TargetMode="External"/><Relationship Id="rId1" Type="http://schemas.openxmlformats.org/officeDocument/2006/relationships/hyperlink" Target="mailto:logokgaka@gmail.com" TargetMode="External"/><Relationship Id="rId6" Type="http://schemas.openxmlformats.org/officeDocument/2006/relationships/hyperlink" Target="mailto:hunaditemosho@gmail.com" TargetMode="External"/><Relationship Id="rId11" Type="http://schemas.openxmlformats.org/officeDocument/2006/relationships/hyperlink" Target="mailto:patriciamoholo4@gmail.com" TargetMode="External"/><Relationship Id="rId24" Type="http://schemas.openxmlformats.org/officeDocument/2006/relationships/hyperlink" Target="mailto:Wongekatshotwana@gmail.com" TargetMode="External"/><Relationship Id="rId5" Type="http://schemas.openxmlformats.org/officeDocument/2006/relationships/hyperlink" Target="mailto:khathu9697@gmail.com" TargetMode="External"/><Relationship Id="rId15" Type="http://schemas.openxmlformats.org/officeDocument/2006/relationships/hyperlink" Target="mailto:kabblowdesmall@gmail.com" TargetMode="External"/><Relationship Id="rId23" Type="http://schemas.openxmlformats.org/officeDocument/2006/relationships/hyperlink" Target="mailto:luciathobejane787@gmail.com" TargetMode="External"/><Relationship Id="rId10" Type="http://schemas.openxmlformats.org/officeDocument/2006/relationships/hyperlink" Target="mailto:carren.mdaka56@gmail.com" TargetMode="External"/><Relationship Id="rId19" Type="http://schemas.openxmlformats.org/officeDocument/2006/relationships/hyperlink" Target="mailto:brettendrakgoale1@gmail.com" TargetMode="External"/><Relationship Id="rId4" Type="http://schemas.openxmlformats.org/officeDocument/2006/relationships/hyperlink" Target="mailto:maleseamantome@gmail.com" TargetMode="External"/><Relationship Id="rId9" Type="http://schemas.openxmlformats.org/officeDocument/2006/relationships/hyperlink" Target="mailto:angelmavundla04@gmail.com" TargetMode="External"/><Relationship Id="rId14" Type="http://schemas.openxmlformats.org/officeDocument/2006/relationships/hyperlink" Target="mailto:prudencemushwana16@gmail.com" TargetMode="External"/><Relationship Id="rId22" Type="http://schemas.openxmlformats.org/officeDocument/2006/relationships/hyperlink" Target="mailto:asiveseyiwa@gmail.com" TargetMode="External"/><Relationship Id="rId27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vusimuzimohlamme084@gmail.com" TargetMode="External"/><Relationship Id="rId13" Type="http://schemas.openxmlformats.org/officeDocument/2006/relationships/hyperlink" Target="mailto:gugulethumathane@gmail.com" TargetMode="External"/><Relationship Id="rId3" Type="http://schemas.openxmlformats.org/officeDocument/2006/relationships/hyperlink" Target="mailto:gadaffi446@gmail.com" TargetMode="External"/><Relationship Id="rId7" Type="http://schemas.openxmlformats.org/officeDocument/2006/relationships/hyperlink" Target="mailto:kgahlisojeanette17@gmail.com" TargetMode="External"/><Relationship Id="rId12" Type="http://schemas.openxmlformats.org/officeDocument/2006/relationships/hyperlink" Target="mailto:terrytheeanswer@gmail.com" TargetMode="External"/><Relationship Id="rId2" Type="http://schemas.openxmlformats.org/officeDocument/2006/relationships/hyperlink" Target="mailto:thabang.kanetsi23@gmail.com" TargetMode="External"/><Relationship Id="rId16" Type="http://schemas.openxmlformats.org/officeDocument/2006/relationships/hyperlink" Target="mailto:rethabilemotla811@gmail.com" TargetMode="External"/><Relationship Id="rId1" Type="http://schemas.openxmlformats.org/officeDocument/2006/relationships/hyperlink" Target="mailto:munchiie7246@gmail.com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mailto:sekholommamoshole@gmail.com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mailto:florah.thusi1@gmail.com" TargetMode="External"/><Relationship Id="rId10" Type="http://schemas.openxmlformats.org/officeDocument/2006/relationships/hyperlink" Target="mailto:zoyisilengcemu@gmail.com" TargetMode="External"/><Relationship Id="rId4" Type="http://schemas.openxmlformats.org/officeDocument/2006/relationships/hyperlink" Target="mailto:thbangmabaso.45@gmail.com" TargetMode="External"/><Relationship Id="rId9" Type="http://schemas.openxmlformats.org/officeDocument/2006/relationships/hyperlink" Target="mailto:mphomolepo08@gmail.com" TargetMode="External"/><Relationship Id="rId14" Type="http://schemas.openxmlformats.org/officeDocument/2006/relationships/hyperlink" Target="mailto:leraxveego@gmail.com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skmaguga@gmail.com" TargetMode="External"/><Relationship Id="rId21" Type="http://schemas.openxmlformats.org/officeDocument/2006/relationships/hyperlink" Target="mailto:lwazymlambo00@gmail.com" TargetMode="External"/><Relationship Id="rId42" Type="http://schemas.openxmlformats.org/officeDocument/2006/relationships/hyperlink" Target="mailto:sopapazasinovuyo@gmail.com" TargetMode="External"/><Relationship Id="rId47" Type="http://schemas.openxmlformats.org/officeDocument/2006/relationships/hyperlink" Target="mailto:chantalmashele@gmail.com" TargetMode="External"/><Relationship Id="rId63" Type="http://schemas.openxmlformats.org/officeDocument/2006/relationships/hyperlink" Target="mailto:singiendlovu02@gmail.com" TargetMode="External"/><Relationship Id="rId68" Type="http://schemas.openxmlformats.org/officeDocument/2006/relationships/hyperlink" Target="mailto:mologadim19@gmail.com" TargetMode="External"/><Relationship Id="rId7" Type="http://schemas.openxmlformats.org/officeDocument/2006/relationships/hyperlink" Target="mailto:rebotile0611@gmail.com" TargetMode="External"/><Relationship Id="rId2" Type="http://schemas.openxmlformats.org/officeDocument/2006/relationships/hyperlink" Target="mailto:chantalmashele@gmail.com" TargetMode="External"/><Relationship Id="rId16" Type="http://schemas.openxmlformats.org/officeDocument/2006/relationships/hyperlink" Target="mailto:confidante2930@gmail.com" TargetMode="External"/><Relationship Id="rId29" Type="http://schemas.openxmlformats.org/officeDocument/2006/relationships/hyperlink" Target="mailto:chantalmashele@gmail.com" TargetMode="External"/><Relationship Id="rId11" Type="http://schemas.openxmlformats.org/officeDocument/2006/relationships/hyperlink" Target="mailto:rannah81@gmail.com" TargetMode="External"/><Relationship Id="rId24" Type="http://schemas.openxmlformats.org/officeDocument/2006/relationships/hyperlink" Target="mailto:shaunletsoalo56@gmail.com" TargetMode="External"/><Relationship Id="rId32" Type="http://schemas.openxmlformats.org/officeDocument/2006/relationships/hyperlink" Target="mailto:lwazymlambo00@gmail.com" TargetMode="External"/><Relationship Id="rId37" Type="http://schemas.openxmlformats.org/officeDocument/2006/relationships/hyperlink" Target="mailto:rannah81@gmail.com" TargetMode="External"/><Relationship Id="rId40" Type="http://schemas.openxmlformats.org/officeDocument/2006/relationships/hyperlink" Target="mailto:rozcerdes@gmail.com" TargetMode="External"/><Relationship Id="rId45" Type="http://schemas.openxmlformats.org/officeDocument/2006/relationships/hyperlink" Target="mailto:mologadim19@gmail.com" TargetMode="External"/><Relationship Id="rId53" Type="http://schemas.openxmlformats.org/officeDocument/2006/relationships/hyperlink" Target="mailto:rozcerdes@gmail.com" TargetMode="External"/><Relationship Id="rId58" Type="http://schemas.openxmlformats.org/officeDocument/2006/relationships/hyperlink" Target="mailto:thulaniemotion70@gmail.com" TargetMode="External"/><Relationship Id="rId66" Type="http://schemas.openxmlformats.org/officeDocument/2006/relationships/hyperlink" Target="mailto:lwazymlambo00@gmail.com" TargetMode="External"/><Relationship Id="rId5" Type="http://schemas.openxmlformats.org/officeDocument/2006/relationships/hyperlink" Target="mailto:nsueronalds1402@gmail.com" TargetMode="External"/><Relationship Id="rId61" Type="http://schemas.openxmlformats.org/officeDocument/2006/relationships/hyperlink" Target="mailto:confidante2930@gmail.com" TargetMode="External"/><Relationship Id="rId19" Type="http://schemas.openxmlformats.org/officeDocument/2006/relationships/hyperlink" Target="mailto:zelebza@gmail.com" TargetMode="External"/><Relationship Id="rId14" Type="http://schemas.openxmlformats.org/officeDocument/2006/relationships/hyperlink" Target="mailto:thembani.ntkz@gmail.com" TargetMode="External"/><Relationship Id="rId22" Type="http://schemas.openxmlformats.org/officeDocument/2006/relationships/hyperlink" Target="mailto:ttshwaane36@gmail.com" TargetMode="External"/><Relationship Id="rId27" Type="http://schemas.openxmlformats.org/officeDocument/2006/relationships/hyperlink" Target="mailto:ronewamakhado58@gmail.com" TargetMode="External"/><Relationship Id="rId30" Type="http://schemas.openxmlformats.org/officeDocument/2006/relationships/hyperlink" Target="mailto:tmashigashiga4@gmail.com" TargetMode="External"/><Relationship Id="rId35" Type="http://schemas.openxmlformats.org/officeDocument/2006/relationships/hyperlink" Target="mailto:nanikamelloe69@gmail.com" TargetMode="External"/><Relationship Id="rId43" Type="http://schemas.openxmlformats.org/officeDocument/2006/relationships/hyperlink" Target="mailto:ttshwaane36@gmail.com" TargetMode="External"/><Relationship Id="rId48" Type="http://schemas.openxmlformats.org/officeDocument/2006/relationships/hyperlink" Target="mailto:skmaguga@gmail.com" TargetMode="External"/><Relationship Id="rId56" Type="http://schemas.openxmlformats.org/officeDocument/2006/relationships/hyperlink" Target="mailto:rannah81@gmail.com" TargetMode="External"/><Relationship Id="rId64" Type="http://schemas.openxmlformats.org/officeDocument/2006/relationships/hyperlink" Target="mailto:zelebza@gmail.com" TargetMode="External"/><Relationship Id="rId69" Type="http://schemas.openxmlformats.org/officeDocument/2006/relationships/printerSettings" Target="../printerSettings/printerSettings7.bin"/><Relationship Id="rId8" Type="http://schemas.openxmlformats.org/officeDocument/2006/relationships/hyperlink" Target="mailto:rozcerdes@gmail.com" TargetMode="External"/><Relationship Id="rId51" Type="http://schemas.openxmlformats.org/officeDocument/2006/relationships/hyperlink" Target="mailto:shaunletsoalo56@gmail.com" TargetMode="External"/><Relationship Id="rId3" Type="http://schemas.openxmlformats.org/officeDocument/2006/relationships/hyperlink" Target="mailto:skmaguga@gmail.com" TargetMode="External"/><Relationship Id="rId12" Type="http://schemas.openxmlformats.org/officeDocument/2006/relationships/hyperlink" Target="mailto:sopapazasinovuyo@gmail.com" TargetMode="External"/><Relationship Id="rId17" Type="http://schemas.openxmlformats.org/officeDocument/2006/relationships/hyperlink" Target="mailto:nanikamelloe69@gmail.com" TargetMode="External"/><Relationship Id="rId25" Type="http://schemas.openxmlformats.org/officeDocument/2006/relationships/hyperlink" Target="mailto:ntwananomabunda269@gmail.com" TargetMode="External"/><Relationship Id="rId33" Type="http://schemas.openxmlformats.org/officeDocument/2006/relationships/hyperlink" Target="mailto:zelebza@gmail.com" TargetMode="External"/><Relationship Id="rId38" Type="http://schemas.openxmlformats.org/officeDocument/2006/relationships/hyperlink" Target="mailto:rebotile0611@gmail.com" TargetMode="External"/><Relationship Id="rId46" Type="http://schemas.openxmlformats.org/officeDocument/2006/relationships/hyperlink" Target="mailto:genevamathebula@gmail.com" TargetMode="External"/><Relationship Id="rId59" Type="http://schemas.openxmlformats.org/officeDocument/2006/relationships/hyperlink" Target="mailto:thembani.ntkz@gmail.com" TargetMode="External"/><Relationship Id="rId67" Type="http://schemas.openxmlformats.org/officeDocument/2006/relationships/hyperlink" Target="mailto:ttshwaane36@gmail.com" TargetMode="External"/><Relationship Id="rId20" Type="http://schemas.openxmlformats.org/officeDocument/2006/relationships/hyperlink" Target="mailto:akaniriringani@gmail.com" TargetMode="External"/><Relationship Id="rId41" Type="http://schemas.openxmlformats.org/officeDocument/2006/relationships/hyperlink" Target="mailto:nsueronalds1402@gmail.com" TargetMode="External"/><Relationship Id="rId54" Type="http://schemas.openxmlformats.org/officeDocument/2006/relationships/hyperlink" Target="mailto:tmashigashiga4@gmail.com" TargetMode="External"/><Relationship Id="rId62" Type="http://schemas.openxmlformats.org/officeDocument/2006/relationships/hyperlink" Target="mailto:nanikamelloe69@gmail.com" TargetMode="External"/><Relationship Id="rId1" Type="http://schemas.openxmlformats.org/officeDocument/2006/relationships/hyperlink" Target="mailto:genevamathebula@gmail.com" TargetMode="External"/><Relationship Id="rId6" Type="http://schemas.openxmlformats.org/officeDocument/2006/relationships/hyperlink" Target="mailto:shaunletsoalo56@gmail.com" TargetMode="External"/><Relationship Id="rId15" Type="http://schemas.openxmlformats.org/officeDocument/2006/relationships/hyperlink" Target="mailto:ahluloathosmaluleke021007@gmail.com" TargetMode="External"/><Relationship Id="rId23" Type="http://schemas.openxmlformats.org/officeDocument/2006/relationships/hyperlink" Target="mailto:thulaniemotion70@gmail.com" TargetMode="External"/><Relationship Id="rId28" Type="http://schemas.openxmlformats.org/officeDocument/2006/relationships/hyperlink" Target="mailto:ahluloathosmaluleke021007@gmail.com" TargetMode="External"/><Relationship Id="rId36" Type="http://schemas.openxmlformats.org/officeDocument/2006/relationships/hyperlink" Target="mailto:confidante2930@gmail.com" TargetMode="External"/><Relationship Id="rId49" Type="http://schemas.openxmlformats.org/officeDocument/2006/relationships/hyperlink" Target="mailto:ntwananomabunda269@gmail.com" TargetMode="External"/><Relationship Id="rId57" Type="http://schemas.openxmlformats.org/officeDocument/2006/relationships/hyperlink" Target="mailto:sopapazasinovuyo@gmail.com" TargetMode="External"/><Relationship Id="rId10" Type="http://schemas.openxmlformats.org/officeDocument/2006/relationships/hyperlink" Target="mailto:ronewamakhado58@gmail.com" TargetMode="External"/><Relationship Id="rId31" Type="http://schemas.openxmlformats.org/officeDocument/2006/relationships/hyperlink" Target="mailto:genevamathebula@gmail.com" TargetMode="External"/><Relationship Id="rId44" Type="http://schemas.openxmlformats.org/officeDocument/2006/relationships/hyperlink" Target="mailto:thembani.ntkz@gmail.com" TargetMode="External"/><Relationship Id="rId52" Type="http://schemas.openxmlformats.org/officeDocument/2006/relationships/hyperlink" Target="mailto:rebotile0611@gmail.com" TargetMode="External"/><Relationship Id="rId60" Type="http://schemas.openxmlformats.org/officeDocument/2006/relationships/hyperlink" Target="mailto:ahluloathosmaluleke021007@gmail.com" TargetMode="External"/><Relationship Id="rId65" Type="http://schemas.openxmlformats.org/officeDocument/2006/relationships/hyperlink" Target="mailto:akaniriringani@gmail.com" TargetMode="External"/><Relationship Id="rId4" Type="http://schemas.openxmlformats.org/officeDocument/2006/relationships/hyperlink" Target="mailto:ntwananomabunda269@gmail.com" TargetMode="External"/><Relationship Id="rId9" Type="http://schemas.openxmlformats.org/officeDocument/2006/relationships/hyperlink" Target="mailto:tmashigashiga4@gmail.com" TargetMode="External"/><Relationship Id="rId13" Type="http://schemas.openxmlformats.org/officeDocument/2006/relationships/hyperlink" Target="mailto:thulaniemotion70@gmail.com" TargetMode="External"/><Relationship Id="rId18" Type="http://schemas.openxmlformats.org/officeDocument/2006/relationships/hyperlink" Target="mailto:singiendlovu02@gmail.com" TargetMode="External"/><Relationship Id="rId39" Type="http://schemas.openxmlformats.org/officeDocument/2006/relationships/hyperlink" Target="mailto:akaniriringani@gmail.com" TargetMode="External"/><Relationship Id="rId34" Type="http://schemas.openxmlformats.org/officeDocument/2006/relationships/hyperlink" Target="mailto:singiendlovu02@gmail.com" TargetMode="External"/><Relationship Id="rId50" Type="http://schemas.openxmlformats.org/officeDocument/2006/relationships/hyperlink" Target="mailto:nsueronalds1402@gmail.com" TargetMode="External"/><Relationship Id="rId55" Type="http://schemas.openxmlformats.org/officeDocument/2006/relationships/hyperlink" Target="mailto:ronewamakhado58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ntsakisoayanda@gmail.com" TargetMode="External"/><Relationship Id="rId13" Type="http://schemas.openxmlformats.org/officeDocument/2006/relationships/hyperlink" Target="mailto:Thabangdutja@gmail.com" TargetMode="External"/><Relationship Id="rId18" Type="http://schemas.openxmlformats.org/officeDocument/2006/relationships/hyperlink" Target="mailto:isabellannani.co.za@gmail.com" TargetMode="External"/><Relationship Id="rId26" Type="http://schemas.openxmlformats.org/officeDocument/2006/relationships/printerSettings" Target="../printerSettings/printerSettings8.bin"/><Relationship Id="rId3" Type="http://schemas.openxmlformats.org/officeDocument/2006/relationships/hyperlink" Target="mailto:dyantyithobekile29@gmail.com" TargetMode="External"/><Relationship Id="rId21" Type="http://schemas.openxmlformats.org/officeDocument/2006/relationships/hyperlink" Target="mailto:zachariankhathutsheleni@gmail.com" TargetMode="External"/><Relationship Id="rId7" Type="http://schemas.openxmlformats.org/officeDocument/2006/relationships/hyperlink" Target="mailto:mabhozompumelelo@gmail.com" TargetMode="External"/><Relationship Id="rId12" Type="http://schemas.openxmlformats.org/officeDocument/2006/relationships/hyperlink" Target="mailto:Knowledgenolly@gmail.com" TargetMode="External"/><Relationship Id="rId17" Type="http://schemas.openxmlformats.org/officeDocument/2006/relationships/hyperlink" Target="mailto:mphoshomalivhonani@outlook.com" TargetMode="External"/><Relationship Id="rId25" Type="http://schemas.openxmlformats.org/officeDocument/2006/relationships/hyperlink" Target="mailto:Phathekangcemu25@gmail.com" TargetMode="External"/><Relationship Id="rId2" Type="http://schemas.openxmlformats.org/officeDocument/2006/relationships/hyperlink" Target="mailto:Sellojohannes876@gmail.com" TargetMode="External"/><Relationship Id="rId16" Type="http://schemas.openxmlformats.org/officeDocument/2006/relationships/hyperlink" Target="mailto:tnoge588@gmail.com" TargetMode="External"/><Relationship Id="rId20" Type="http://schemas.openxmlformats.org/officeDocument/2006/relationships/hyperlink" Target="mailto:madishab12@gmail.com" TargetMode="External"/><Relationship Id="rId1" Type="http://schemas.openxmlformats.org/officeDocument/2006/relationships/hyperlink" Target="mailto:isaacshowu7@gmail.com" TargetMode="External"/><Relationship Id="rId6" Type="http://schemas.openxmlformats.org/officeDocument/2006/relationships/hyperlink" Target="mailto:vanie22mulaudzi@gmail.com" TargetMode="External"/><Relationship Id="rId11" Type="http://schemas.openxmlformats.org/officeDocument/2006/relationships/hyperlink" Target="mailto:Tyebscelo@gmail.com" TargetMode="External"/><Relationship Id="rId24" Type="http://schemas.openxmlformats.org/officeDocument/2006/relationships/hyperlink" Target="mailto:pinkyyayanda5@gmail.com" TargetMode="External"/><Relationship Id="rId5" Type="http://schemas.openxmlformats.org/officeDocument/2006/relationships/hyperlink" Target="mailto:vutomimbedzi02@gmail.com" TargetMode="External"/><Relationship Id="rId15" Type="http://schemas.openxmlformats.org/officeDocument/2006/relationships/hyperlink" Target="mailto:mmelatshepang10@gmail.com" TargetMode="External"/><Relationship Id="rId23" Type="http://schemas.openxmlformats.org/officeDocument/2006/relationships/hyperlink" Target="mailto:aminaalaoui2803@gmail.com" TargetMode="External"/><Relationship Id="rId10" Type="http://schemas.openxmlformats.org/officeDocument/2006/relationships/hyperlink" Target="mailto:malufuthethokozile@gmail.com" TargetMode="External"/><Relationship Id="rId19" Type="http://schemas.openxmlformats.org/officeDocument/2006/relationships/hyperlink" Target="mailto:mitchelltamanikwa@gmail.com" TargetMode="External"/><Relationship Id="rId4" Type="http://schemas.openxmlformats.org/officeDocument/2006/relationships/hyperlink" Target="mailto:28inga.gwiliza@gmail.com" TargetMode="External"/><Relationship Id="rId9" Type="http://schemas.openxmlformats.org/officeDocument/2006/relationships/hyperlink" Target="mailto:mamanyowavhukhudo@gmail.com" TargetMode="External"/><Relationship Id="rId14" Type="http://schemas.openxmlformats.org/officeDocument/2006/relationships/hyperlink" Target="mailto:moilathapelojr@gmail.com" TargetMode="External"/><Relationship Id="rId22" Type="http://schemas.openxmlformats.org/officeDocument/2006/relationships/hyperlink" Target="mailto:nicholemphela2003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98"/>
  <sheetViews>
    <sheetView workbookViewId="0">
      <pane ySplit="2" topLeftCell="A39" activePane="bottomLeft" state="frozen"/>
      <selection pane="bottomLeft" activeCell="A51" sqref="A51:XFD51"/>
    </sheetView>
  </sheetViews>
  <sheetFormatPr baseColWidth="10" defaultColWidth="14.44140625" defaultRowHeight="15" customHeight="1"/>
  <cols>
    <col min="1" max="1" width="20.33203125" style="119" customWidth="1"/>
    <col min="2" max="2" width="14.33203125" style="119" customWidth="1"/>
    <col min="3" max="3" width="28.33203125" style="119" customWidth="1"/>
    <col min="4" max="4" width="7.6640625" style="119" customWidth="1"/>
    <col min="5" max="5" width="38.6640625" style="119" customWidth="1"/>
    <col min="6" max="6" width="19" style="119" customWidth="1"/>
    <col min="7" max="7" width="9.109375" style="119" customWidth="1"/>
    <col min="8" max="8" width="30.5546875" style="119" customWidth="1"/>
    <col min="9" max="21" width="9.109375" style="119" customWidth="1"/>
    <col min="22" max="16384" width="14.44140625" style="119"/>
  </cols>
  <sheetData>
    <row r="1" spans="1:25" ht="15.75" customHeight="1">
      <c r="A1" s="178" t="s">
        <v>0</v>
      </c>
      <c r="B1" s="178" t="s">
        <v>23</v>
      </c>
      <c r="C1" s="178" t="s">
        <v>1</v>
      </c>
      <c r="D1" s="179"/>
      <c r="E1" s="178" t="s">
        <v>24</v>
      </c>
      <c r="F1" s="178" t="s">
        <v>25</v>
      </c>
      <c r="G1" s="178" t="s">
        <v>3</v>
      </c>
      <c r="H1" s="179" t="s">
        <v>26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5" ht="14.4">
      <c r="A2" s="181" t="s">
        <v>28</v>
      </c>
      <c r="B2" s="182" t="s">
        <v>2244</v>
      </c>
      <c r="C2" s="183" t="s">
        <v>29</v>
      </c>
      <c r="D2" s="181" t="s">
        <v>14</v>
      </c>
      <c r="E2" s="181" t="s">
        <v>30</v>
      </c>
      <c r="F2" s="184" t="s">
        <v>2243</v>
      </c>
      <c r="G2" s="181">
        <v>2024</v>
      </c>
      <c r="H2" s="185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5" ht="14.4">
      <c r="A3" s="145" t="s">
        <v>32</v>
      </c>
      <c r="B3" s="186" t="s">
        <v>33</v>
      </c>
      <c r="C3" s="187" t="s">
        <v>34</v>
      </c>
      <c r="D3" s="188" t="s">
        <v>14</v>
      </c>
      <c r="E3" s="189" t="s">
        <v>35</v>
      </c>
      <c r="F3" s="145"/>
      <c r="G3" s="145"/>
      <c r="H3" s="189" t="s">
        <v>36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7"/>
      <c r="W3" s="147"/>
      <c r="X3" s="147"/>
      <c r="Y3" s="147"/>
    </row>
    <row r="4" spans="1:25" ht="28.2">
      <c r="A4" s="145" t="s">
        <v>2002</v>
      </c>
      <c r="B4" s="186" t="s">
        <v>2389</v>
      </c>
      <c r="C4" s="187"/>
      <c r="D4" s="188" t="s">
        <v>2530</v>
      </c>
      <c r="E4" s="190" t="s">
        <v>2529</v>
      </c>
      <c r="F4" s="145" t="s">
        <v>31</v>
      </c>
      <c r="G4" s="145">
        <v>2024</v>
      </c>
      <c r="H4" s="189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47"/>
      <c r="W4" s="147"/>
      <c r="X4" s="147"/>
      <c r="Y4" s="147"/>
    </row>
    <row r="5" spans="1:25" ht="14.4">
      <c r="A5" s="185" t="s">
        <v>37</v>
      </c>
      <c r="B5" s="192" t="s">
        <v>38</v>
      </c>
      <c r="C5" s="193" t="s">
        <v>39</v>
      </c>
      <c r="D5" s="194" t="s">
        <v>40</v>
      </c>
      <c r="E5" s="183" t="s">
        <v>41</v>
      </c>
      <c r="F5" s="185" t="s">
        <v>42</v>
      </c>
      <c r="G5" s="185">
        <v>2020</v>
      </c>
      <c r="H5" s="183" t="s">
        <v>43</v>
      </c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95"/>
      <c r="W5" s="195"/>
      <c r="X5" s="195"/>
      <c r="Y5" s="195"/>
    </row>
    <row r="6" spans="1:25" ht="14.4">
      <c r="A6" s="181" t="s">
        <v>44</v>
      </c>
      <c r="B6" s="196" t="s">
        <v>45</v>
      </c>
      <c r="C6" s="181" t="s">
        <v>46</v>
      </c>
      <c r="D6" s="181" t="s">
        <v>11</v>
      </c>
      <c r="E6" s="181" t="s">
        <v>47</v>
      </c>
      <c r="F6" s="181" t="s">
        <v>48</v>
      </c>
      <c r="G6" s="181">
        <v>2020</v>
      </c>
      <c r="H6" s="185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</row>
    <row r="7" spans="1:25" ht="14.4">
      <c r="A7" s="181" t="s">
        <v>49</v>
      </c>
      <c r="B7" s="196" t="s">
        <v>50</v>
      </c>
      <c r="C7" s="181" t="s">
        <v>51</v>
      </c>
      <c r="D7" s="181" t="s">
        <v>14</v>
      </c>
      <c r="E7" s="181" t="s">
        <v>52</v>
      </c>
      <c r="F7" s="181" t="s">
        <v>2570</v>
      </c>
      <c r="G7" s="197">
        <v>2024</v>
      </c>
      <c r="H7" s="185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</row>
    <row r="8" spans="1:25" ht="14.4">
      <c r="A8" s="198" t="s">
        <v>53</v>
      </c>
      <c r="B8" s="199" t="s">
        <v>54</v>
      </c>
      <c r="C8" s="200" t="s">
        <v>55</v>
      </c>
      <c r="D8" s="198" t="s">
        <v>14</v>
      </c>
      <c r="E8" s="198" t="s">
        <v>56</v>
      </c>
      <c r="F8" s="198"/>
      <c r="G8" s="198"/>
      <c r="H8" s="201" t="s">
        <v>57</v>
      </c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47"/>
      <c r="W8" s="147"/>
      <c r="X8" s="147"/>
      <c r="Y8" s="147"/>
    </row>
    <row r="9" spans="1:25" ht="14.4">
      <c r="A9" s="198" t="s">
        <v>58</v>
      </c>
      <c r="B9" s="198"/>
      <c r="C9" s="202" t="s">
        <v>59</v>
      </c>
      <c r="D9" s="198" t="s">
        <v>14</v>
      </c>
      <c r="E9" s="198" t="s">
        <v>60</v>
      </c>
      <c r="F9" s="198"/>
      <c r="G9" s="198"/>
      <c r="H9" s="201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47"/>
      <c r="W9" s="147"/>
      <c r="X9" s="147"/>
      <c r="Y9" s="147"/>
    </row>
    <row r="10" spans="1:25" ht="14.4">
      <c r="A10" s="201" t="s">
        <v>61</v>
      </c>
      <c r="B10" s="203" t="s">
        <v>62</v>
      </c>
      <c r="C10" s="204" t="s">
        <v>63</v>
      </c>
      <c r="D10" s="205" t="s">
        <v>14</v>
      </c>
      <c r="E10" s="204" t="s">
        <v>64</v>
      </c>
      <c r="F10" s="201"/>
      <c r="G10" s="201"/>
      <c r="H10" s="201" t="s">
        <v>65</v>
      </c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7"/>
      <c r="W10" s="147"/>
      <c r="X10" s="147"/>
      <c r="Y10" s="147"/>
    </row>
    <row r="11" spans="1:25" ht="14.4">
      <c r="A11" s="201" t="s">
        <v>66</v>
      </c>
      <c r="B11" s="203" t="s">
        <v>67</v>
      </c>
      <c r="C11" s="206" t="s">
        <v>68</v>
      </c>
      <c r="D11" s="205" t="s">
        <v>14</v>
      </c>
      <c r="E11" s="198" t="s">
        <v>69</v>
      </c>
      <c r="F11" s="201"/>
      <c r="G11" s="201"/>
      <c r="H11" s="201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7"/>
      <c r="W11" s="147"/>
      <c r="X11" s="147"/>
      <c r="Y11" s="147"/>
    </row>
    <row r="12" spans="1:25" ht="18.899999999999999" customHeight="1">
      <c r="A12" s="201" t="s">
        <v>70</v>
      </c>
      <c r="B12" s="203" t="s">
        <v>71</v>
      </c>
      <c r="C12" s="204" t="s">
        <v>72</v>
      </c>
      <c r="D12" s="204" t="s">
        <v>14</v>
      </c>
      <c r="E12" s="200" t="s">
        <v>73</v>
      </c>
      <c r="F12" s="201"/>
      <c r="G12" s="201"/>
      <c r="H12" s="200" t="s">
        <v>74</v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7"/>
      <c r="W12" s="147"/>
      <c r="X12" s="147"/>
      <c r="Y12" s="147"/>
    </row>
    <row r="13" spans="1:25" ht="14.4">
      <c r="A13" s="207" t="s">
        <v>75</v>
      </c>
      <c r="B13" s="208" t="s">
        <v>76</v>
      </c>
      <c r="C13" s="209" t="s">
        <v>77</v>
      </c>
      <c r="D13" s="207" t="s">
        <v>78</v>
      </c>
      <c r="E13" s="207" t="s">
        <v>79</v>
      </c>
      <c r="F13" s="207" t="s">
        <v>80</v>
      </c>
      <c r="G13" s="207">
        <v>2020</v>
      </c>
      <c r="H13" s="210" t="s">
        <v>81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95"/>
      <c r="W13" s="195"/>
      <c r="X13" s="195"/>
      <c r="Y13" s="195"/>
    </row>
    <row r="14" spans="1:25" ht="15.75" customHeight="1">
      <c r="A14" s="185" t="s">
        <v>82</v>
      </c>
      <c r="B14" s="185" t="s">
        <v>83</v>
      </c>
      <c r="C14" s="211" t="s">
        <v>84</v>
      </c>
      <c r="D14" s="183" t="s">
        <v>17</v>
      </c>
      <c r="E14" s="194" t="s">
        <v>85</v>
      </c>
      <c r="F14" s="185" t="s">
        <v>2784</v>
      </c>
      <c r="G14" s="185">
        <v>2023</v>
      </c>
      <c r="H14" s="185" t="s">
        <v>86</v>
      </c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95"/>
      <c r="W14" s="195"/>
      <c r="X14" s="195"/>
      <c r="Y14" s="195"/>
    </row>
    <row r="15" spans="1:25" ht="15.75" customHeight="1">
      <c r="A15" s="212" t="s">
        <v>87</v>
      </c>
      <c r="B15" s="213" t="s">
        <v>88</v>
      </c>
      <c r="C15" s="214" t="s">
        <v>89</v>
      </c>
      <c r="D15" s="212" t="s">
        <v>15</v>
      </c>
      <c r="E15" s="212" t="s">
        <v>90</v>
      </c>
      <c r="F15" s="212"/>
      <c r="G15" s="212"/>
      <c r="H15" s="215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</row>
    <row r="16" spans="1:25" ht="15.75" customHeight="1">
      <c r="A16" s="181" t="s">
        <v>91</v>
      </c>
      <c r="B16" s="196" t="s">
        <v>92</v>
      </c>
      <c r="C16" s="183" t="s">
        <v>93</v>
      </c>
      <c r="D16" s="181" t="s">
        <v>94</v>
      </c>
      <c r="E16" s="181" t="s">
        <v>95</v>
      </c>
      <c r="F16" s="181" t="s">
        <v>1461</v>
      </c>
      <c r="G16" s="181">
        <v>2020</v>
      </c>
      <c r="H16" s="185" t="s">
        <v>86</v>
      </c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95"/>
      <c r="W16" s="195"/>
      <c r="X16" s="195"/>
      <c r="Y16" s="195"/>
    </row>
    <row r="17" spans="1:25" ht="15.75" customHeight="1">
      <c r="A17" s="145" t="s">
        <v>233</v>
      </c>
      <c r="B17" s="186" t="s">
        <v>2593</v>
      </c>
      <c r="C17" s="146" t="s">
        <v>234</v>
      </c>
      <c r="D17" s="188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</row>
    <row r="18" spans="1:25" ht="15.75" customHeight="1">
      <c r="A18" s="181" t="s">
        <v>96</v>
      </c>
      <c r="B18" s="196" t="s">
        <v>97</v>
      </c>
      <c r="C18" s="183" t="s">
        <v>98</v>
      </c>
      <c r="D18" s="181" t="s">
        <v>99</v>
      </c>
      <c r="E18" s="181" t="s">
        <v>100</v>
      </c>
      <c r="F18" s="181" t="s">
        <v>1458</v>
      </c>
      <c r="G18" s="181">
        <v>2020</v>
      </c>
      <c r="H18" s="217" t="s">
        <v>86</v>
      </c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95"/>
      <c r="W18" s="195"/>
      <c r="X18" s="195"/>
      <c r="Y18" s="195"/>
    </row>
    <row r="19" spans="1:25" ht="15.75" customHeight="1">
      <c r="A19" s="181" t="s">
        <v>101</v>
      </c>
      <c r="B19" s="196" t="s">
        <v>102</v>
      </c>
      <c r="C19" s="183" t="s">
        <v>103</v>
      </c>
      <c r="D19" s="181" t="s">
        <v>104</v>
      </c>
      <c r="E19" s="181" t="s">
        <v>105</v>
      </c>
      <c r="F19" s="181" t="s">
        <v>106</v>
      </c>
      <c r="G19" s="181">
        <v>2020</v>
      </c>
      <c r="H19" s="185" t="s">
        <v>107</v>
      </c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95"/>
      <c r="W19" s="195"/>
      <c r="X19" s="195"/>
      <c r="Y19" s="195"/>
    </row>
    <row r="20" spans="1:25" ht="15.75" customHeight="1">
      <c r="A20" s="212" t="s">
        <v>108</v>
      </c>
      <c r="B20" s="213" t="s">
        <v>109</v>
      </c>
      <c r="C20" s="214" t="s">
        <v>110</v>
      </c>
      <c r="D20" s="212" t="s">
        <v>14</v>
      </c>
      <c r="E20" s="212" t="s">
        <v>111</v>
      </c>
      <c r="F20" s="212"/>
      <c r="G20" s="212"/>
      <c r="H20" s="215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</row>
    <row r="21" spans="1:25" ht="15.75" customHeight="1">
      <c r="A21" s="212" t="s">
        <v>87</v>
      </c>
      <c r="B21" s="213" t="s">
        <v>2775</v>
      </c>
      <c r="C21" s="214"/>
      <c r="D21" s="212" t="s">
        <v>2772</v>
      </c>
      <c r="E21" s="212" t="s">
        <v>2773</v>
      </c>
      <c r="F21" s="212" t="s">
        <v>2774</v>
      </c>
      <c r="G21" s="212">
        <v>2024</v>
      </c>
      <c r="H21" s="215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</row>
    <row r="22" spans="1:25" ht="15.75" customHeight="1">
      <c r="A22" s="215" t="s">
        <v>112</v>
      </c>
      <c r="B22" s="219" t="s">
        <v>113</v>
      </c>
      <c r="C22" s="220" t="s">
        <v>114</v>
      </c>
      <c r="D22" s="221" t="s">
        <v>40</v>
      </c>
      <c r="E22" s="214" t="s">
        <v>115</v>
      </c>
      <c r="F22" s="215"/>
      <c r="G22" s="215"/>
      <c r="H22" s="215" t="s">
        <v>116</v>
      </c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</row>
    <row r="23" spans="1:25" ht="15.75" customHeight="1">
      <c r="A23" s="222" t="s">
        <v>117</v>
      </c>
      <c r="B23" s="223" t="s">
        <v>118</v>
      </c>
      <c r="C23" s="224" t="s">
        <v>119</v>
      </c>
      <c r="D23" s="222" t="s">
        <v>14</v>
      </c>
      <c r="E23" s="222" t="s">
        <v>120</v>
      </c>
      <c r="F23" s="222"/>
      <c r="G23" s="222"/>
      <c r="H23" s="225" t="s">
        <v>121</v>
      </c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</row>
    <row r="24" spans="1:25" ht="15.75" customHeight="1">
      <c r="A24" s="181" t="s">
        <v>122</v>
      </c>
      <c r="B24" s="196" t="s">
        <v>123</v>
      </c>
      <c r="C24" s="181" t="s">
        <v>124</v>
      </c>
      <c r="D24" s="181" t="s">
        <v>14</v>
      </c>
      <c r="E24" s="181" t="s">
        <v>125</v>
      </c>
      <c r="F24" s="181"/>
      <c r="G24" s="181">
        <v>2020</v>
      </c>
      <c r="H24" s="185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95"/>
      <c r="W24" s="195"/>
      <c r="X24" s="195"/>
      <c r="Y24" s="195"/>
    </row>
    <row r="25" spans="1:25" ht="15.75" customHeight="1">
      <c r="A25" s="181" t="s">
        <v>126</v>
      </c>
      <c r="B25" s="196" t="s">
        <v>127</v>
      </c>
      <c r="C25" s="183" t="s">
        <v>128</v>
      </c>
      <c r="D25" s="181" t="s">
        <v>14</v>
      </c>
      <c r="E25" s="181" t="s">
        <v>129</v>
      </c>
      <c r="F25" s="181"/>
      <c r="G25" s="181">
        <v>2020</v>
      </c>
      <c r="H25" s="185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</row>
    <row r="26" spans="1:25" ht="15.75" customHeight="1">
      <c r="A26" s="227" t="s">
        <v>131</v>
      </c>
      <c r="B26" s="228" t="s">
        <v>2179</v>
      </c>
      <c r="C26" s="229" t="s">
        <v>132</v>
      </c>
      <c r="D26" s="227" t="s">
        <v>14</v>
      </c>
      <c r="E26" s="227" t="s">
        <v>2577</v>
      </c>
      <c r="F26" s="230" t="s">
        <v>2785</v>
      </c>
      <c r="G26" s="227">
        <v>2024</v>
      </c>
      <c r="H26" s="227" t="s">
        <v>133</v>
      </c>
      <c r="I26" s="227" t="s">
        <v>134</v>
      </c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</row>
    <row r="27" spans="1:25" ht="15.75" customHeight="1">
      <c r="A27" s="227" t="s">
        <v>135</v>
      </c>
      <c r="B27" s="228" t="s">
        <v>136</v>
      </c>
      <c r="C27" s="227" t="s">
        <v>137</v>
      </c>
      <c r="D27" s="227" t="s">
        <v>14</v>
      </c>
      <c r="E27" s="227" t="s">
        <v>138</v>
      </c>
      <c r="F27" s="227" t="s">
        <v>139</v>
      </c>
      <c r="G27" s="227">
        <v>2020</v>
      </c>
      <c r="H27" s="227"/>
      <c r="I27" s="227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</row>
    <row r="28" spans="1:25" ht="15.75" customHeight="1">
      <c r="A28" s="197" t="s">
        <v>140</v>
      </c>
      <c r="B28" s="228" t="s">
        <v>141</v>
      </c>
      <c r="C28" s="229" t="s">
        <v>142</v>
      </c>
      <c r="D28" s="197" t="s">
        <v>143</v>
      </c>
      <c r="E28" s="197" t="s">
        <v>144</v>
      </c>
      <c r="F28" s="227" t="s">
        <v>42</v>
      </c>
      <c r="G28" s="227">
        <v>2020</v>
      </c>
      <c r="H28" s="227"/>
      <c r="I28" s="227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</row>
    <row r="29" spans="1:25" ht="15.75" customHeight="1">
      <c r="A29" s="227" t="s">
        <v>145</v>
      </c>
      <c r="B29" s="228" t="s">
        <v>146</v>
      </c>
      <c r="C29" s="229" t="s">
        <v>147</v>
      </c>
      <c r="D29" s="197" t="s">
        <v>19</v>
      </c>
      <c r="E29" s="227" t="s">
        <v>148</v>
      </c>
      <c r="F29" s="227"/>
      <c r="G29" s="227">
        <v>2020</v>
      </c>
      <c r="H29" s="227"/>
      <c r="I29" s="227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95"/>
      <c r="X29" s="195"/>
      <c r="Y29" s="195"/>
    </row>
    <row r="30" spans="1:25" ht="15.75" customHeight="1">
      <c r="A30" s="227" t="s">
        <v>149</v>
      </c>
      <c r="B30" s="228" t="s">
        <v>150</v>
      </c>
      <c r="C30" s="229" t="s">
        <v>151</v>
      </c>
      <c r="D30" s="227" t="s">
        <v>152</v>
      </c>
      <c r="E30" s="227" t="s">
        <v>153</v>
      </c>
      <c r="F30" s="227"/>
      <c r="G30" s="227">
        <v>2020</v>
      </c>
      <c r="H30" s="227"/>
      <c r="I30" s="227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95"/>
      <c r="X30" s="195"/>
      <c r="Y30" s="195"/>
    </row>
    <row r="31" spans="1:25" ht="15.75" customHeight="1">
      <c r="A31" s="227" t="s">
        <v>154</v>
      </c>
      <c r="B31" s="228" t="s">
        <v>2579</v>
      </c>
      <c r="C31" s="227" t="s">
        <v>155</v>
      </c>
      <c r="D31" s="227" t="s">
        <v>14</v>
      </c>
      <c r="E31" s="227" t="s">
        <v>156</v>
      </c>
      <c r="F31" s="227" t="s">
        <v>2578</v>
      </c>
      <c r="G31" s="227">
        <v>2024</v>
      </c>
      <c r="H31" s="227"/>
      <c r="I31" s="227" t="s">
        <v>157</v>
      </c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</row>
    <row r="32" spans="1:25" ht="15.75" customHeight="1">
      <c r="A32" s="231" t="s">
        <v>158</v>
      </c>
      <c r="B32" s="232" t="s">
        <v>159</v>
      </c>
      <c r="C32" s="231" t="s">
        <v>160</v>
      </c>
      <c r="D32" s="231" t="s">
        <v>99</v>
      </c>
      <c r="E32" s="231" t="s">
        <v>2848</v>
      </c>
      <c r="F32" s="231" t="s">
        <v>2849</v>
      </c>
      <c r="G32" s="231"/>
      <c r="H32" s="233" t="s">
        <v>161</v>
      </c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</row>
    <row r="33" spans="1:25" ht="15.75" customHeight="1">
      <c r="A33" s="181" t="s">
        <v>20</v>
      </c>
      <c r="B33" s="196" t="s">
        <v>162</v>
      </c>
      <c r="C33" s="183" t="s">
        <v>21</v>
      </c>
      <c r="D33" s="181" t="s">
        <v>14</v>
      </c>
      <c r="E33" s="181" t="s">
        <v>163</v>
      </c>
      <c r="F33" s="181" t="s">
        <v>31</v>
      </c>
      <c r="G33" s="181">
        <v>2020</v>
      </c>
      <c r="H33" s="235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95"/>
      <c r="W33" s="195"/>
      <c r="X33" s="195"/>
      <c r="Y33" s="195"/>
    </row>
    <row r="34" spans="1:25" ht="15.75" customHeight="1">
      <c r="A34" s="189" t="s">
        <v>164</v>
      </c>
      <c r="B34" s="236" t="s">
        <v>165</v>
      </c>
      <c r="C34" s="146" t="s">
        <v>166</v>
      </c>
      <c r="D34" s="189" t="s">
        <v>99</v>
      </c>
      <c r="E34" s="189" t="s">
        <v>167</v>
      </c>
      <c r="F34" s="189"/>
      <c r="G34" s="189"/>
      <c r="H34" s="145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</row>
    <row r="35" spans="1:25" ht="15.75" customHeight="1">
      <c r="A35" s="227" t="s">
        <v>168</v>
      </c>
      <c r="B35" s="228" t="s">
        <v>169</v>
      </c>
      <c r="C35" s="227" t="s">
        <v>170</v>
      </c>
      <c r="D35" s="227" t="s">
        <v>14</v>
      </c>
      <c r="E35" s="227" t="s">
        <v>171</v>
      </c>
      <c r="F35" s="227" t="s">
        <v>172</v>
      </c>
      <c r="G35" s="227">
        <v>2020</v>
      </c>
      <c r="H35" s="227"/>
      <c r="I35" s="227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</row>
    <row r="36" spans="1:25" ht="15.75" customHeight="1">
      <c r="A36" s="227" t="s">
        <v>173</v>
      </c>
      <c r="B36" s="228" t="s">
        <v>2403</v>
      </c>
      <c r="C36" s="227" t="s">
        <v>174</v>
      </c>
      <c r="D36" s="227" t="s">
        <v>14</v>
      </c>
      <c r="E36" s="227" t="s">
        <v>2402</v>
      </c>
      <c r="F36" s="227" t="s">
        <v>2404</v>
      </c>
      <c r="G36" s="227">
        <v>2024</v>
      </c>
      <c r="H36" s="227"/>
      <c r="I36" s="227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95"/>
      <c r="X36" s="195"/>
      <c r="Y36" s="195"/>
    </row>
    <row r="37" spans="1:25" ht="15.75" customHeight="1">
      <c r="A37" s="227" t="s">
        <v>175</v>
      </c>
      <c r="B37" s="228" t="s">
        <v>176</v>
      </c>
      <c r="C37" s="229" t="s">
        <v>177</v>
      </c>
      <c r="D37" s="227" t="s">
        <v>14</v>
      </c>
      <c r="E37" s="227" t="s">
        <v>178</v>
      </c>
      <c r="F37" s="227" t="s">
        <v>179</v>
      </c>
      <c r="G37" s="227">
        <v>2020</v>
      </c>
      <c r="H37" s="227"/>
      <c r="I37" s="227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</row>
    <row r="38" spans="1:25" ht="15.75" customHeight="1">
      <c r="A38" s="237" t="s">
        <v>180</v>
      </c>
      <c r="B38" s="238"/>
      <c r="C38" s="239"/>
      <c r="D38" s="239"/>
      <c r="E38" s="239"/>
      <c r="F38" s="239"/>
      <c r="G38" s="239"/>
      <c r="H38" s="240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</row>
    <row r="39" spans="1:25" ht="15.75" customHeight="1">
      <c r="A39" s="242" t="s">
        <v>181</v>
      </c>
      <c r="B39" s="243" t="s">
        <v>182</v>
      </c>
      <c r="C39" s="242" t="s">
        <v>183</v>
      </c>
      <c r="D39" s="242" t="s">
        <v>99</v>
      </c>
      <c r="E39" s="242" t="s">
        <v>184</v>
      </c>
      <c r="F39" s="242"/>
      <c r="G39" s="242"/>
      <c r="H39" s="244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</row>
    <row r="40" spans="1:25" ht="15.75" customHeight="1">
      <c r="A40" s="181" t="s">
        <v>185</v>
      </c>
      <c r="B40" s="196" t="s">
        <v>186</v>
      </c>
      <c r="C40" s="183" t="s">
        <v>187</v>
      </c>
      <c r="D40" s="181" t="s">
        <v>14</v>
      </c>
      <c r="E40" s="181" t="s">
        <v>188</v>
      </c>
      <c r="F40" s="181" t="s">
        <v>1687</v>
      </c>
      <c r="G40" s="181">
        <v>2020</v>
      </c>
      <c r="H40" s="185"/>
      <c r="I40" s="182"/>
      <c r="J40" s="182"/>
      <c r="K40" s="246" t="s">
        <v>189</v>
      </c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95"/>
      <c r="W40" s="195"/>
      <c r="X40" s="195"/>
      <c r="Y40" s="195"/>
    </row>
    <row r="41" spans="1:25" ht="15.75" customHeight="1">
      <c r="A41" s="242" t="s">
        <v>190</v>
      </c>
      <c r="B41" s="243" t="s">
        <v>191</v>
      </c>
      <c r="C41" s="247" t="s">
        <v>192</v>
      </c>
      <c r="D41" s="242" t="s">
        <v>14</v>
      </c>
      <c r="E41" s="242" t="s">
        <v>193</v>
      </c>
      <c r="F41" s="242"/>
      <c r="G41" s="242"/>
      <c r="H41" s="244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</row>
    <row r="42" spans="1:25" ht="15.75" customHeight="1">
      <c r="A42" s="248" t="s">
        <v>194</v>
      </c>
      <c r="B42" s="249" t="s">
        <v>195</v>
      </c>
      <c r="C42" s="248"/>
      <c r="D42" s="248" t="s">
        <v>14</v>
      </c>
      <c r="E42" s="248" t="s">
        <v>90</v>
      </c>
      <c r="F42" s="248"/>
      <c r="G42" s="248"/>
      <c r="H42" s="250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</row>
    <row r="43" spans="1:25" ht="15.75" customHeight="1">
      <c r="A43" s="242" t="s">
        <v>196</v>
      </c>
      <c r="B43" s="251" t="s">
        <v>197</v>
      </c>
      <c r="C43" s="247" t="s">
        <v>198</v>
      </c>
      <c r="D43" s="242" t="s">
        <v>78</v>
      </c>
      <c r="E43" s="242" t="s">
        <v>199</v>
      </c>
      <c r="F43" s="242"/>
      <c r="G43" s="242"/>
      <c r="H43" s="244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</row>
    <row r="44" spans="1:25" ht="15.75" customHeight="1">
      <c r="A44" s="244" t="s">
        <v>200</v>
      </c>
      <c r="B44" s="252" t="s">
        <v>201</v>
      </c>
      <c r="C44" s="247" t="s">
        <v>202</v>
      </c>
      <c r="D44" s="247" t="s">
        <v>14</v>
      </c>
      <c r="E44" s="253" t="s">
        <v>203</v>
      </c>
      <c r="F44" s="254" t="s">
        <v>2568</v>
      </c>
      <c r="G44" s="245"/>
      <c r="H44" s="244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</row>
    <row r="45" spans="1:25" ht="15.75" customHeight="1">
      <c r="A45" s="242" t="s">
        <v>204</v>
      </c>
      <c r="B45" s="243" t="s">
        <v>205</v>
      </c>
      <c r="C45" s="242" t="s">
        <v>206</v>
      </c>
      <c r="D45" s="242" t="s">
        <v>14</v>
      </c>
      <c r="E45" s="242" t="s">
        <v>207</v>
      </c>
      <c r="F45" s="242"/>
      <c r="G45" s="242"/>
      <c r="H45" s="244" t="s">
        <v>208</v>
      </c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</row>
    <row r="46" spans="1:25" ht="15.75" customHeight="1">
      <c r="A46" s="242" t="s">
        <v>209</v>
      </c>
      <c r="B46" s="243" t="s">
        <v>210</v>
      </c>
      <c r="C46" s="247" t="s">
        <v>211</v>
      </c>
      <c r="D46" s="242" t="s">
        <v>14</v>
      </c>
      <c r="E46" s="242" t="s">
        <v>212</v>
      </c>
      <c r="F46" s="242"/>
      <c r="G46" s="242"/>
      <c r="H46" s="244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</row>
    <row r="47" spans="1:25" ht="15.75" customHeight="1">
      <c r="A47" s="242" t="s">
        <v>213</v>
      </c>
      <c r="B47" s="243" t="s">
        <v>214</v>
      </c>
      <c r="C47" s="242" t="s">
        <v>215</v>
      </c>
      <c r="D47" s="242" t="s">
        <v>14</v>
      </c>
      <c r="E47" s="242" t="s">
        <v>216</v>
      </c>
      <c r="F47" s="242"/>
      <c r="G47" s="242"/>
      <c r="H47" s="244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</row>
    <row r="48" spans="1:25" ht="15.75" customHeight="1">
      <c r="A48" s="242" t="s">
        <v>217</v>
      </c>
      <c r="B48" s="243" t="s">
        <v>218</v>
      </c>
      <c r="C48" s="242" t="s">
        <v>219</v>
      </c>
      <c r="D48" s="242" t="s">
        <v>99</v>
      </c>
      <c r="E48" s="242" t="s">
        <v>220</v>
      </c>
      <c r="F48" s="242"/>
      <c r="G48" s="242"/>
      <c r="H48" s="244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</row>
    <row r="49" spans="1:21" ht="15.75" customHeight="1">
      <c r="A49" s="242" t="s">
        <v>221</v>
      </c>
      <c r="B49" s="243" t="s">
        <v>222</v>
      </c>
      <c r="C49" s="242" t="s">
        <v>223</v>
      </c>
      <c r="D49" s="242" t="s">
        <v>14</v>
      </c>
      <c r="E49" s="242" t="s">
        <v>224</v>
      </c>
      <c r="F49" s="242"/>
      <c r="G49" s="242"/>
      <c r="H49" s="242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</row>
    <row r="50" spans="1:21" ht="15.75" customHeight="1">
      <c r="A50" s="242" t="s">
        <v>225</v>
      </c>
      <c r="B50" s="243" t="s">
        <v>226</v>
      </c>
      <c r="C50" s="242" t="s">
        <v>227</v>
      </c>
      <c r="D50" s="242" t="s">
        <v>14</v>
      </c>
      <c r="E50" s="242" t="s">
        <v>216</v>
      </c>
      <c r="F50" s="242"/>
      <c r="G50" s="242"/>
      <c r="H50" s="244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</row>
    <row r="51" spans="1:21" ht="15.75" customHeight="1">
      <c r="A51" s="349" t="s">
        <v>175</v>
      </c>
      <c r="B51" s="350" t="s">
        <v>2860</v>
      </c>
      <c r="C51" s="351" t="s">
        <v>2861</v>
      </c>
      <c r="D51" s="352"/>
      <c r="E51" s="349" t="s">
        <v>2862</v>
      </c>
      <c r="F51" s="349" t="s">
        <v>2863</v>
      </c>
      <c r="G51" s="242"/>
      <c r="H51" s="244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</row>
    <row r="52" spans="1:21" ht="15.75" customHeight="1">
      <c r="A52" s="242" t="s">
        <v>228</v>
      </c>
      <c r="B52" s="251" t="s">
        <v>229</v>
      </c>
      <c r="C52" s="247" t="s">
        <v>230</v>
      </c>
      <c r="D52" s="242" t="s">
        <v>99</v>
      </c>
      <c r="E52" s="242" t="s">
        <v>231</v>
      </c>
      <c r="F52" s="242"/>
      <c r="G52" s="242"/>
      <c r="H52" s="244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</row>
    <row r="53" spans="1:21" ht="15.75" customHeight="1">
      <c r="A53" s="145"/>
      <c r="B53" s="145"/>
      <c r="C53" s="145"/>
      <c r="D53" s="145"/>
      <c r="E53" s="145"/>
      <c r="F53" s="145"/>
      <c r="G53" s="145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</row>
    <row r="54" spans="1:21" ht="15.75" customHeight="1">
      <c r="A54" s="255"/>
      <c r="B54" s="256"/>
      <c r="C54" s="257"/>
      <c r="D54" s="258"/>
      <c r="E54" s="256"/>
      <c r="F54" s="256"/>
      <c r="G54" s="256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</row>
    <row r="55" spans="1:21" ht="15.75" customHeight="1">
      <c r="A55" s="259"/>
      <c r="B55" s="145"/>
      <c r="C55" s="257"/>
      <c r="D55" s="260"/>
      <c r="E55" s="145"/>
      <c r="F55" s="145"/>
      <c r="G55" s="145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</row>
    <row r="56" spans="1:21" ht="15.75" customHeight="1">
      <c r="A56" s="259"/>
      <c r="B56" s="145"/>
      <c r="C56" s="257"/>
      <c r="D56" s="260"/>
      <c r="E56" s="145"/>
      <c r="F56" s="145"/>
      <c r="G56" s="145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</row>
    <row r="57" spans="1:21" ht="15.75" customHeight="1">
      <c r="A57" s="259"/>
      <c r="B57" s="145"/>
      <c r="C57" s="257"/>
      <c r="D57" s="260"/>
      <c r="E57" s="145"/>
      <c r="F57" s="145"/>
      <c r="G57" s="145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</row>
    <row r="58" spans="1:21" ht="15.75" customHeight="1">
      <c r="A58" s="259"/>
      <c r="B58" s="145"/>
      <c r="C58" s="257"/>
      <c r="D58" s="260"/>
      <c r="E58" s="145"/>
      <c r="F58" s="145"/>
      <c r="G58" s="145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</row>
    <row r="59" spans="1:21" ht="15.75" customHeight="1">
      <c r="A59" s="259"/>
      <c r="B59" s="145"/>
      <c r="C59" s="257"/>
      <c r="D59" s="260"/>
      <c r="E59" s="145"/>
      <c r="F59" s="145"/>
      <c r="G59" s="145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</row>
    <row r="60" spans="1:21" ht="15.75" customHeight="1">
      <c r="A60" s="259"/>
      <c r="B60" s="145"/>
      <c r="C60" s="257"/>
      <c r="D60" s="260"/>
      <c r="E60" s="145"/>
      <c r="F60" s="145"/>
      <c r="G60" s="145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</row>
    <row r="61" spans="1:21" ht="15.75" customHeight="1">
      <c r="A61" s="259"/>
      <c r="B61" s="145"/>
      <c r="C61" s="257"/>
      <c r="D61" s="260"/>
      <c r="E61" s="145"/>
      <c r="F61" s="145"/>
      <c r="G61" s="145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</row>
    <row r="62" spans="1:21" ht="15.75" customHeight="1">
      <c r="A62" s="259"/>
      <c r="B62" s="145"/>
      <c r="C62" s="257"/>
      <c r="D62" s="260"/>
      <c r="E62" s="145"/>
      <c r="F62" s="145"/>
      <c r="G62" s="145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</row>
    <row r="63" spans="1:21" ht="15.75" customHeight="1">
      <c r="A63" s="259"/>
      <c r="B63" s="145"/>
      <c r="C63" s="257"/>
      <c r="D63" s="260"/>
      <c r="E63" s="145"/>
      <c r="F63" s="145"/>
      <c r="G63" s="145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</row>
    <row r="64" spans="1:21" ht="15.75" customHeight="1">
      <c r="A64" s="259"/>
      <c r="B64" s="145"/>
      <c r="C64" s="257"/>
      <c r="D64" s="260"/>
      <c r="E64" s="145"/>
      <c r="F64" s="145"/>
      <c r="G64" s="145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</row>
    <row r="65" spans="1:21" ht="15.75" customHeight="1">
      <c r="A65" s="259"/>
      <c r="B65" s="145"/>
      <c r="C65" s="257"/>
      <c r="D65" s="260"/>
      <c r="E65" s="145"/>
      <c r="F65" s="145"/>
      <c r="G65" s="145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</row>
    <row r="66" spans="1:21" ht="15.75" customHeight="1">
      <c r="A66" s="259"/>
      <c r="B66" s="145"/>
      <c r="C66" s="257"/>
      <c r="D66" s="260"/>
      <c r="E66" s="145"/>
      <c r="F66" s="145"/>
      <c r="G66" s="145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</row>
    <row r="67" spans="1:21" ht="15.75" customHeight="1">
      <c r="A67" s="259"/>
      <c r="B67" s="145"/>
      <c r="C67" s="257"/>
      <c r="D67" s="260"/>
      <c r="E67" s="145"/>
      <c r="F67" s="145"/>
      <c r="G67" s="145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</row>
    <row r="68" spans="1:21" ht="15.75" customHeight="1">
      <c r="A68" s="259"/>
      <c r="B68" s="145"/>
      <c r="C68" s="257"/>
      <c r="D68" s="260"/>
      <c r="E68" s="145"/>
      <c r="F68" s="145"/>
      <c r="G68" s="145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</row>
    <row r="69" spans="1:21" ht="15.75" customHeight="1">
      <c r="A69" s="259"/>
      <c r="B69" s="145"/>
      <c r="C69" s="257"/>
      <c r="D69" s="260"/>
      <c r="E69" s="145"/>
      <c r="F69" s="145"/>
      <c r="G69" s="145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</row>
    <row r="70" spans="1:21" ht="15.75" customHeight="1">
      <c r="A70" s="259"/>
      <c r="B70" s="145"/>
      <c r="C70" s="257"/>
      <c r="D70" s="260"/>
      <c r="E70" s="145"/>
      <c r="F70" s="145"/>
      <c r="G70" s="145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</row>
    <row r="71" spans="1:21" ht="15.75" customHeight="1">
      <c r="A71" s="259"/>
      <c r="B71" s="145"/>
      <c r="C71" s="257"/>
      <c r="D71" s="260"/>
      <c r="E71" s="145"/>
      <c r="F71" s="145"/>
      <c r="G71" s="145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</row>
    <row r="72" spans="1:21" ht="15.75" customHeight="1">
      <c r="A72" s="259"/>
      <c r="B72" s="145"/>
      <c r="C72" s="257"/>
      <c r="D72" s="260"/>
      <c r="E72" s="145"/>
      <c r="F72" s="145"/>
      <c r="G72" s="145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</row>
    <row r="73" spans="1:21" ht="15.75" customHeight="1">
      <c r="A73" s="259"/>
      <c r="B73" s="145"/>
      <c r="C73" s="257"/>
      <c r="D73" s="260"/>
      <c r="E73" s="145"/>
      <c r="F73" s="145"/>
      <c r="G73" s="145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</row>
    <row r="74" spans="1:21" ht="15.75" customHeight="1">
      <c r="A74" s="259"/>
      <c r="B74" s="145"/>
      <c r="C74" s="257"/>
      <c r="D74" s="260"/>
      <c r="E74" s="145"/>
      <c r="F74" s="145"/>
      <c r="G74" s="145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</row>
    <row r="75" spans="1:21" ht="15.75" customHeight="1">
      <c r="A75" s="259"/>
      <c r="B75" s="145"/>
      <c r="C75" s="257"/>
      <c r="D75" s="260"/>
      <c r="E75" s="145"/>
      <c r="F75" s="145"/>
      <c r="G75" s="145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</row>
    <row r="76" spans="1:21" ht="15.75" customHeight="1">
      <c r="A76" s="259"/>
      <c r="B76" s="145"/>
      <c r="C76" s="257"/>
      <c r="D76" s="260"/>
      <c r="E76" s="145"/>
      <c r="F76" s="145"/>
      <c r="G76" s="145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</row>
    <row r="77" spans="1:21" ht="15.75" customHeight="1">
      <c r="A77" s="259"/>
      <c r="B77" s="145"/>
      <c r="C77" s="257"/>
      <c r="D77" s="260"/>
      <c r="E77" s="145"/>
      <c r="F77" s="145"/>
      <c r="G77" s="145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</row>
    <row r="78" spans="1:21" ht="15.75" customHeight="1">
      <c r="A78" s="259"/>
      <c r="B78" s="145"/>
      <c r="C78" s="257"/>
      <c r="D78" s="260"/>
      <c r="E78" s="145"/>
      <c r="F78" s="145"/>
      <c r="G78" s="145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</row>
    <row r="79" spans="1:21" ht="15.75" customHeight="1">
      <c r="A79" s="259"/>
      <c r="B79" s="145"/>
      <c r="C79" s="257"/>
      <c r="D79" s="260"/>
      <c r="E79" s="145"/>
      <c r="F79" s="145"/>
      <c r="G79" s="145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</row>
    <row r="80" spans="1:21" ht="15.75" customHeight="1">
      <c r="A80" s="259"/>
      <c r="B80" s="145"/>
      <c r="C80" s="257"/>
      <c r="D80" s="260"/>
      <c r="E80" s="145"/>
      <c r="F80" s="145"/>
      <c r="G80" s="145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</row>
    <row r="81" spans="1:21" ht="15.75" customHeight="1">
      <c r="A81" s="259"/>
      <c r="B81" s="145"/>
      <c r="C81" s="257"/>
      <c r="D81" s="260"/>
      <c r="E81" s="145"/>
      <c r="F81" s="145"/>
      <c r="G81" s="145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</row>
    <row r="82" spans="1:21" ht="15.75" customHeight="1">
      <c r="A82" s="259"/>
      <c r="B82" s="145"/>
      <c r="C82" s="257"/>
      <c r="D82" s="260"/>
      <c r="E82" s="145"/>
      <c r="F82" s="145"/>
      <c r="G82" s="145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</row>
    <row r="83" spans="1:21" ht="15.75" customHeight="1">
      <c r="A83" s="259"/>
      <c r="B83" s="145"/>
      <c r="C83" s="257"/>
      <c r="D83" s="260"/>
      <c r="E83" s="145"/>
      <c r="F83" s="145"/>
      <c r="G83" s="145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</row>
    <row r="84" spans="1:21" ht="15.75" customHeight="1">
      <c r="A84" s="259"/>
      <c r="B84" s="145"/>
      <c r="C84" s="257"/>
      <c r="D84" s="260"/>
      <c r="E84" s="145"/>
      <c r="F84" s="145"/>
      <c r="G84" s="145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</row>
    <row r="85" spans="1:21" ht="15.75" customHeight="1">
      <c r="A85" s="259"/>
      <c r="B85" s="145"/>
      <c r="C85" s="257"/>
      <c r="D85" s="260"/>
      <c r="E85" s="145"/>
      <c r="F85" s="145"/>
      <c r="G85" s="145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</row>
    <row r="86" spans="1:21" ht="15.75" customHeight="1">
      <c r="A86" s="259"/>
      <c r="B86" s="145"/>
      <c r="C86" s="257"/>
      <c r="D86" s="260"/>
      <c r="E86" s="145"/>
      <c r="F86" s="145"/>
      <c r="G86" s="145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</row>
    <row r="87" spans="1:21" ht="15.75" customHeight="1">
      <c r="A87" s="259"/>
      <c r="B87" s="145"/>
      <c r="C87" s="257"/>
      <c r="D87" s="260"/>
      <c r="E87" s="145"/>
      <c r="F87" s="145"/>
      <c r="G87" s="145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</row>
    <row r="88" spans="1:21" ht="15.75" customHeight="1">
      <c r="A88" s="259"/>
      <c r="B88" s="145"/>
      <c r="C88" s="257"/>
      <c r="D88" s="261"/>
      <c r="E88" s="145"/>
      <c r="F88" s="145"/>
      <c r="G88" s="145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</row>
    <row r="89" spans="1:21" ht="15.75" customHeight="1">
      <c r="A89" s="262"/>
      <c r="B89" s="263"/>
      <c r="C89" s="264"/>
      <c r="D89" s="265"/>
      <c r="E89" s="263"/>
      <c r="F89" s="263"/>
      <c r="G89" s="263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</row>
    <row r="90" spans="1:21" ht="15.75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</row>
    <row r="91" spans="1:21" ht="15.75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</row>
    <row r="92" spans="1:21" ht="15.75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</row>
    <row r="93" spans="1:21" ht="15.75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</row>
    <row r="94" spans="1:21" ht="15.75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</row>
    <row r="95" spans="1:21" ht="15.75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</row>
    <row r="96" spans="1:21" ht="15.75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</row>
    <row r="97" spans="1:21" ht="15.75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</row>
    <row r="98" spans="1:21" ht="15.75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</row>
    <row r="99" spans="1:21" ht="15.75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</row>
    <row r="100" spans="1:21" ht="15.75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</row>
    <row r="101" spans="1:21" ht="15.75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</row>
    <row r="102" spans="1:21" ht="15.75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</row>
    <row r="103" spans="1:21" ht="15.75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</row>
    <row r="104" spans="1:21" ht="15.75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</row>
    <row r="105" spans="1:21" ht="15.75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</row>
    <row r="106" spans="1:21" ht="15.75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</row>
    <row r="107" spans="1:21" ht="15.75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</row>
    <row r="108" spans="1:21" ht="15.75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</row>
    <row r="109" spans="1:21" ht="15.75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</row>
    <row r="110" spans="1:21" ht="15.75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</row>
    <row r="111" spans="1:21" ht="15.75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</row>
    <row r="112" spans="1:21" ht="15.75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</row>
    <row r="113" spans="1:21" ht="15.75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</row>
    <row r="114" spans="1:21" ht="15.75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</row>
    <row r="115" spans="1:21" ht="15.75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</row>
    <row r="116" spans="1:21" ht="15.75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</row>
    <row r="117" spans="1:21" ht="15.75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</row>
    <row r="118" spans="1:21" ht="15.75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</row>
    <row r="119" spans="1:21" ht="15.75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</row>
    <row r="120" spans="1:21" ht="15.75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</row>
    <row r="121" spans="1:21" ht="15.75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</row>
    <row r="122" spans="1:21" ht="15.75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</row>
    <row r="123" spans="1:21" ht="15.75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</row>
    <row r="124" spans="1:21" ht="15.75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</row>
    <row r="125" spans="1:21" ht="15.75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</row>
    <row r="126" spans="1:21" ht="15.75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</row>
    <row r="127" spans="1:21" ht="15.75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</row>
    <row r="128" spans="1:21" ht="15.75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</row>
    <row r="129" spans="1:21" ht="15.75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</row>
    <row r="130" spans="1:21" ht="15.75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</row>
    <row r="131" spans="1:21" ht="15.75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</row>
    <row r="132" spans="1:21" ht="15.75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</row>
    <row r="133" spans="1:21" ht="15.75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</row>
    <row r="134" spans="1:21" ht="15.75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</row>
    <row r="135" spans="1:21" ht="15.75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</row>
    <row r="136" spans="1:21" ht="15.75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</row>
    <row r="137" spans="1:21" ht="15.75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</row>
    <row r="138" spans="1:21" ht="15.75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</row>
    <row r="139" spans="1:21" ht="15.75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</row>
    <row r="140" spans="1:21" ht="15.75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</row>
    <row r="141" spans="1:21" ht="15.75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</row>
    <row r="142" spans="1:21" ht="15.75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</row>
    <row r="143" spans="1:21" ht="15.75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</row>
    <row r="144" spans="1:21" ht="15.75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</row>
    <row r="145" spans="1:21" ht="15.75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</row>
    <row r="146" spans="1:21" ht="15.75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</row>
    <row r="147" spans="1:21" ht="15.75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</row>
    <row r="148" spans="1:21" ht="15.75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</row>
    <row r="149" spans="1:21" ht="15.75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</row>
    <row r="150" spans="1:21" ht="15.75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</row>
    <row r="151" spans="1:21" ht="15.75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</row>
    <row r="152" spans="1:21" ht="15.75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</row>
    <row r="153" spans="1:21" ht="15.75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</row>
    <row r="154" spans="1:21" ht="15.75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</row>
    <row r="155" spans="1:21" ht="15.75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</row>
    <row r="156" spans="1:21" ht="15.75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</row>
    <row r="157" spans="1:21" ht="15.75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</row>
    <row r="158" spans="1:21" ht="15.75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</row>
    <row r="159" spans="1:21" ht="15.75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</row>
    <row r="160" spans="1:21" ht="15.75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</row>
    <row r="161" spans="1:21" ht="15.75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</row>
    <row r="162" spans="1:21" ht="15.75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</row>
    <row r="163" spans="1:21" ht="15.75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</row>
    <row r="164" spans="1:21" ht="15.75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</row>
    <row r="165" spans="1:21" ht="15.75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</row>
    <row r="166" spans="1:21" ht="15.75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</row>
    <row r="167" spans="1:21" ht="15.75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</row>
    <row r="168" spans="1:21" ht="15.75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</row>
    <row r="169" spans="1:21" ht="15.75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</row>
    <row r="170" spans="1:21" ht="15.75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</row>
    <row r="171" spans="1:21" ht="15.75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</row>
    <row r="172" spans="1:21" ht="15.75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</row>
    <row r="173" spans="1:21" ht="15.75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</row>
    <row r="174" spans="1:21" ht="15.75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</row>
    <row r="175" spans="1:21" ht="15.7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</row>
    <row r="176" spans="1:21" ht="15.7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</row>
    <row r="177" spans="1:21" ht="15.7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</row>
    <row r="178" spans="1:21" ht="15.7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</row>
    <row r="179" spans="1:21" ht="15.7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</row>
    <row r="180" spans="1:21" ht="15.7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</row>
    <row r="181" spans="1:21" ht="15.7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</row>
    <row r="182" spans="1:21" ht="15.7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</row>
    <row r="183" spans="1:21" ht="15.7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</row>
    <row r="184" spans="1:21" ht="15.7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</row>
    <row r="185" spans="1:21" ht="15.7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</row>
    <row r="186" spans="1:21" ht="15.7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</row>
    <row r="187" spans="1:21" ht="15.7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</row>
    <row r="188" spans="1:21" ht="15.7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</row>
    <row r="189" spans="1:21" ht="15.7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</row>
    <row r="190" spans="1:21" ht="15.7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</row>
    <row r="191" spans="1:21" ht="15.7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</row>
    <row r="192" spans="1:21" ht="15.7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</row>
    <row r="193" spans="1:21" ht="15.7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</row>
    <row r="194" spans="1:21" ht="15.7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</row>
    <row r="195" spans="1:21" ht="15.7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</row>
    <row r="196" spans="1:21" ht="15.7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</row>
    <row r="197" spans="1:21" ht="15.7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</row>
    <row r="198" spans="1:21" ht="15.7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</row>
    <row r="199" spans="1:21" ht="15.7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</row>
    <row r="200" spans="1:21" ht="15.7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</row>
    <row r="201" spans="1:21" ht="15.7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</row>
    <row r="202" spans="1:21" ht="15.7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</row>
    <row r="203" spans="1:21" ht="15.7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</row>
    <row r="204" spans="1:21" ht="15.7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</row>
    <row r="205" spans="1:21" ht="15.7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</row>
    <row r="206" spans="1:21" ht="15.7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</row>
    <row r="207" spans="1:21" ht="15.7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</row>
    <row r="208" spans="1:21" ht="15.75" customHeight="1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</row>
    <row r="209" spans="1:21" ht="15.75" customHeight="1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</row>
    <row r="210" spans="1:21" ht="15.75" customHeight="1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</row>
    <row r="211" spans="1:21" ht="15.75" customHeight="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</row>
    <row r="212" spans="1:21" ht="15.75" customHeight="1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</row>
    <row r="213" spans="1:21" ht="15.75" customHeight="1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</row>
    <row r="214" spans="1:21" ht="15.75" customHeight="1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</row>
    <row r="215" spans="1:21" ht="15.75" customHeight="1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</row>
    <row r="216" spans="1:21" ht="15.75" customHeight="1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</row>
    <row r="217" spans="1:21" ht="15.75" customHeight="1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</row>
    <row r="218" spans="1:21" ht="15.75" customHeight="1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</row>
    <row r="219" spans="1:21" ht="15.75" customHeight="1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</row>
    <row r="220" spans="1:21" ht="15.75" customHeight="1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</row>
    <row r="221" spans="1:21" ht="15.75" customHeight="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</row>
    <row r="222" spans="1:21" ht="15.75" customHeight="1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</row>
    <row r="223" spans="1:21" ht="15.75" customHeight="1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</row>
    <row r="224" spans="1:21" ht="15.75" customHeight="1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</row>
    <row r="225" spans="1:21" ht="15.75" customHeight="1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</row>
    <row r="226" spans="1:21" ht="15.75" customHeight="1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</row>
    <row r="227" spans="1:21" ht="15.75" customHeight="1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</row>
    <row r="228" spans="1:21" ht="15.75" customHeight="1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</row>
    <row r="229" spans="1:21" ht="15.75" customHeight="1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</row>
    <row r="230" spans="1:21" ht="15.75" customHeight="1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</row>
    <row r="231" spans="1:21" ht="15.75" customHeight="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</row>
    <row r="232" spans="1:21" ht="15.75" customHeight="1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</row>
    <row r="233" spans="1:21" ht="15.75" customHeight="1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</row>
    <row r="234" spans="1:21" ht="15.75" customHeight="1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</row>
    <row r="235" spans="1:21" ht="15.75" customHeight="1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</row>
    <row r="236" spans="1:21" ht="15.75" customHeight="1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</row>
    <row r="237" spans="1:21" ht="15.75" customHeight="1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</row>
    <row r="238" spans="1:21" ht="15.75" customHeight="1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</row>
    <row r="239" spans="1:21" ht="15.75" customHeight="1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</row>
    <row r="240" spans="1:21" ht="15.75" customHeight="1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</row>
    <row r="241" spans="1:21" ht="15.75" customHeight="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</row>
    <row r="242" spans="1:21" ht="15.75" customHeight="1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</row>
    <row r="243" spans="1:21" ht="15.75" customHeight="1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</row>
    <row r="244" spans="1:21" ht="15.75" customHeight="1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</row>
    <row r="245" spans="1:21" ht="15.75" customHeight="1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</row>
    <row r="246" spans="1:21" ht="15.75" customHeight="1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</row>
    <row r="247" spans="1:21" ht="15.75" customHeight="1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</row>
    <row r="248" spans="1:21" ht="15.75" customHeight="1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</row>
    <row r="249" spans="1:21" ht="15.75" customHeight="1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</row>
    <row r="250" spans="1:21" ht="15.75" customHeight="1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</row>
    <row r="251" spans="1:21" ht="15.75" customHeight="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</row>
    <row r="252" spans="1:21" ht="15.75" customHeight="1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</row>
    <row r="253" spans="1:21" ht="15.75" customHeight="1"/>
    <row r="254" spans="1:21" ht="15.75" customHeight="1"/>
    <row r="255" spans="1:21" ht="15.75" customHeight="1"/>
    <row r="256" spans="1:2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hyperlinks>
    <hyperlink ref="C2" r:id="rId1" xr:uid="{00000000-0004-0000-0600-000000000000}"/>
    <hyperlink ref="C3" r:id="rId2" xr:uid="{00000000-0004-0000-0600-000001000000}"/>
    <hyperlink ref="C8" r:id="rId3" xr:uid="{00000000-0004-0000-0600-000002000000}"/>
    <hyperlink ref="C9" r:id="rId4" xr:uid="{00000000-0004-0000-0600-000003000000}"/>
    <hyperlink ref="C10" r:id="rId5" xr:uid="{00000000-0004-0000-0600-000004000000}"/>
    <hyperlink ref="E10" r:id="rId6" xr:uid="{00000000-0004-0000-0600-000005000000}"/>
    <hyperlink ref="C11" r:id="rId7" xr:uid="{00000000-0004-0000-0600-000006000000}"/>
    <hyperlink ref="C12" r:id="rId8" xr:uid="{00000000-0004-0000-0600-000007000000}"/>
    <hyperlink ref="D12" r:id="rId9" xr:uid="{00000000-0004-0000-0600-000008000000}"/>
    <hyperlink ref="E12" r:id="rId10" xr:uid="{00000000-0004-0000-0600-000009000000}"/>
    <hyperlink ref="H12" r:id="rId11" xr:uid="{00000000-0004-0000-0600-00000A000000}"/>
    <hyperlink ref="C13" r:id="rId12" xr:uid="{00000000-0004-0000-0600-00000B000000}"/>
    <hyperlink ref="C14" r:id="rId13" xr:uid="{00000000-0004-0000-0600-00000C000000}"/>
    <hyperlink ref="D14" r:id="rId14" xr:uid="{00000000-0004-0000-0600-00000D000000}"/>
    <hyperlink ref="C15" r:id="rId15" xr:uid="{00000000-0004-0000-0600-00000E000000}"/>
    <hyperlink ref="C16" r:id="rId16" xr:uid="{00000000-0004-0000-0600-00000F000000}"/>
    <hyperlink ref="C18" r:id="rId17" xr:uid="{00000000-0004-0000-0600-000010000000}"/>
    <hyperlink ref="C19" r:id="rId18" xr:uid="{00000000-0004-0000-0600-000011000000}"/>
    <hyperlink ref="C20" r:id="rId19" xr:uid="{00000000-0004-0000-0600-000012000000}"/>
    <hyperlink ref="C22" r:id="rId20" xr:uid="{00000000-0004-0000-0600-000013000000}"/>
    <hyperlink ref="E22" r:id="rId21" xr:uid="{00000000-0004-0000-0600-000014000000}"/>
    <hyperlink ref="C23" r:id="rId22" xr:uid="{00000000-0004-0000-0600-000015000000}"/>
    <hyperlink ref="C25" r:id="rId23" xr:uid="{00000000-0004-0000-0600-000016000000}"/>
    <hyperlink ref="C26" r:id="rId24" xr:uid="{00000000-0004-0000-0600-000017000000}"/>
    <hyperlink ref="C28" r:id="rId25" xr:uid="{00000000-0004-0000-0600-000018000000}"/>
    <hyperlink ref="C29" r:id="rId26" xr:uid="{00000000-0004-0000-0600-000019000000}"/>
    <hyperlink ref="C30" r:id="rId27" xr:uid="{00000000-0004-0000-0600-00001A000000}"/>
    <hyperlink ref="H32" r:id="rId28" xr:uid="{00000000-0004-0000-0600-00001B000000}"/>
    <hyperlink ref="C33" r:id="rId29" xr:uid="{00000000-0004-0000-0600-00001C000000}"/>
    <hyperlink ref="C34" r:id="rId30" xr:uid="{00000000-0004-0000-0600-00001D000000}"/>
    <hyperlink ref="C37" r:id="rId31" xr:uid="{00000000-0004-0000-0600-00001E000000}"/>
    <hyperlink ref="C40" r:id="rId32" xr:uid="{00000000-0004-0000-0600-00001F000000}"/>
    <hyperlink ref="C41" r:id="rId33" xr:uid="{00000000-0004-0000-0600-000020000000}"/>
    <hyperlink ref="C43" r:id="rId34" xr:uid="{00000000-0004-0000-0600-000021000000}"/>
    <hyperlink ref="C44" r:id="rId35" xr:uid="{00000000-0004-0000-0600-000022000000}"/>
    <hyperlink ref="D44" r:id="rId36" xr:uid="{00000000-0004-0000-0600-000023000000}"/>
    <hyperlink ref="C46" r:id="rId37" xr:uid="{00000000-0004-0000-0600-000024000000}"/>
    <hyperlink ref="C52" r:id="rId38" xr:uid="{00000000-0004-0000-0600-000025000000}"/>
    <hyperlink ref="C17" r:id="rId39" xr:uid="{00000000-0004-0000-0700-000008000000}"/>
    <hyperlink ref="C51" r:id="rId40" xr:uid="{9E8CD382-7A28-40A8-8D0C-1E9CF4A6A9E3}"/>
  </hyperlinks>
  <pageMargins left="0.69930555555555596" right="0.69930555555555596" top="0.75" bottom="0.75" header="0" footer="0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07"/>
  <sheetViews>
    <sheetView workbookViewId="0">
      <selection activeCell="H1" sqref="H1:H1048576"/>
    </sheetView>
  </sheetViews>
  <sheetFormatPr baseColWidth="10" defaultColWidth="14.44140625" defaultRowHeight="15" customHeight="1"/>
  <cols>
    <col min="1" max="1" width="26.88671875" style="120" customWidth="1"/>
    <col min="2" max="2" width="15.88671875" style="120" customWidth="1"/>
    <col min="3" max="3" width="30.109375" style="120" customWidth="1"/>
    <col min="4" max="4" width="16.109375" style="120" customWidth="1"/>
    <col min="5" max="5" width="26" style="120" customWidth="1"/>
    <col min="6" max="6" width="19.5546875" style="120" customWidth="1"/>
    <col min="7" max="7" width="13.21875" style="120" customWidth="1"/>
    <col min="8" max="8" width="28.6640625" style="120" customWidth="1"/>
    <col min="9" max="21" width="9.109375" style="120" customWidth="1"/>
    <col min="22" max="16384" width="14.44140625" style="120"/>
  </cols>
  <sheetData>
    <row r="1" spans="1:25" ht="15" customHeight="1">
      <c r="A1" s="120" t="s">
        <v>1707</v>
      </c>
    </row>
    <row r="2" spans="1:25" s="122" customFormat="1" ht="14.4">
      <c r="A2" s="121" t="s">
        <v>1674</v>
      </c>
      <c r="B2" s="121" t="s">
        <v>235</v>
      </c>
      <c r="C2" s="121" t="s">
        <v>1</v>
      </c>
      <c r="D2" s="121" t="s">
        <v>1682</v>
      </c>
      <c r="E2" s="121" t="s">
        <v>24</v>
      </c>
      <c r="F2" s="121" t="s">
        <v>25</v>
      </c>
      <c r="G2" s="121" t="s">
        <v>2853</v>
      </c>
      <c r="H2" s="121" t="s">
        <v>236</v>
      </c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14.4">
      <c r="A3" s="35" t="s">
        <v>2850</v>
      </c>
      <c r="B3" s="35">
        <v>813034355</v>
      </c>
      <c r="C3" s="35"/>
      <c r="D3" s="35" t="s">
        <v>1254</v>
      </c>
      <c r="E3" s="35" t="s">
        <v>1464</v>
      </c>
      <c r="F3" s="35" t="s">
        <v>1467</v>
      </c>
      <c r="G3" s="35">
        <v>2021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4.4">
      <c r="A4" s="123" t="s">
        <v>238</v>
      </c>
      <c r="B4" s="124" t="s">
        <v>239</v>
      </c>
      <c r="C4" s="125" t="s">
        <v>240</v>
      </c>
      <c r="D4" s="123" t="s">
        <v>14</v>
      </c>
      <c r="E4" s="126" t="s">
        <v>241</v>
      </c>
      <c r="F4" s="126"/>
      <c r="G4" s="126">
        <v>2020</v>
      </c>
      <c r="H4" s="123" t="s">
        <v>242</v>
      </c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14.4">
      <c r="A5" s="35" t="s">
        <v>243</v>
      </c>
      <c r="B5" s="35">
        <v>796463610</v>
      </c>
      <c r="C5" s="127" t="s">
        <v>244</v>
      </c>
      <c r="D5" s="35" t="s">
        <v>14</v>
      </c>
      <c r="E5" s="35" t="s">
        <v>245</v>
      </c>
      <c r="F5" s="128">
        <v>2016</v>
      </c>
      <c r="G5" s="35">
        <v>2016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14.4">
      <c r="A6" s="35" t="s">
        <v>247</v>
      </c>
      <c r="B6" s="35">
        <v>613253028</v>
      </c>
      <c r="C6" s="35" t="s">
        <v>248</v>
      </c>
      <c r="D6" s="35" t="s">
        <v>14</v>
      </c>
      <c r="E6" s="128" t="s">
        <v>249</v>
      </c>
      <c r="F6" s="128">
        <v>2016</v>
      </c>
      <c r="G6" s="128">
        <v>2016</v>
      </c>
      <c r="H6" s="35"/>
      <c r="I6" s="35" t="s">
        <v>1430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4.4">
      <c r="A7" s="35" t="s">
        <v>250</v>
      </c>
      <c r="B7" s="129" t="s">
        <v>251</v>
      </c>
      <c r="C7" s="130" t="s">
        <v>252</v>
      </c>
      <c r="D7" s="35" t="s">
        <v>253</v>
      </c>
      <c r="E7" s="35" t="s">
        <v>254</v>
      </c>
      <c r="F7" s="35"/>
      <c r="G7" s="131">
        <v>201594505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43.2">
      <c r="A8" s="132" t="s">
        <v>2665</v>
      </c>
      <c r="B8" s="133" t="s">
        <v>1660</v>
      </c>
      <c r="C8" s="134" t="s">
        <v>255</v>
      </c>
      <c r="D8" s="123" t="s">
        <v>14</v>
      </c>
      <c r="E8" s="132" t="s">
        <v>1429</v>
      </c>
      <c r="F8" s="126" t="s">
        <v>2396</v>
      </c>
      <c r="G8" s="135">
        <v>2024</v>
      </c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14.4">
      <c r="A9" s="123" t="s">
        <v>256</v>
      </c>
      <c r="B9" s="136" t="s">
        <v>2242</v>
      </c>
      <c r="C9" s="137" t="s">
        <v>257</v>
      </c>
      <c r="D9" s="123"/>
      <c r="E9" s="123" t="s">
        <v>258</v>
      </c>
      <c r="F9" s="123" t="s">
        <v>1457</v>
      </c>
      <c r="G9" s="123">
        <v>2023</v>
      </c>
      <c r="H9" s="123" t="s">
        <v>6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5" ht="14.4">
      <c r="A10" s="123" t="s">
        <v>2010</v>
      </c>
      <c r="B10" s="136" t="s">
        <v>1981</v>
      </c>
      <c r="C10" s="137"/>
      <c r="D10" s="35" t="s">
        <v>22</v>
      </c>
      <c r="E10" s="35" t="s">
        <v>1908</v>
      </c>
      <c r="F10" s="35" t="s">
        <v>2765</v>
      </c>
      <c r="G10" s="121">
        <v>2025</v>
      </c>
      <c r="H10" s="123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5" ht="14.4">
      <c r="A11" s="138" t="s">
        <v>259</v>
      </c>
      <c r="B11" s="133" t="s">
        <v>2545</v>
      </c>
      <c r="C11" s="139" t="s">
        <v>260</v>
      </c>
      <c r="D11" s="35" t="s">
        <v>14</v>
      </c>
      <c r="E11" s="140" t="s">
        <v>2546</v>
      </c>
      <c r="F11" s="128" t="s">
        <v>1690</v>
      </c>
      <c r="G11" s="140">
        <v>2021</v>
      </c>
      <c r="H11" s="35" t="s">
        <v>261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4.4">
      <c r="A12" s="138" t="s">
        <v>1435</v>
      </c>
      <c r="B12" s="120" t="s">
        <v>1436</v>
      </c>
      <c r="C12" s="120" t="s">
        <v>1437</v>
      </c>
      <c r="D12" s="35" t="s">
        <v>17</v>
      </c>
      <c r="E12" s="122" t="s">
        <v>1438</v>
      </c>
      <c r="F12" s="128" t="s">
        <v>2141</v>
      </c>
      <c r="G12" s="140">
        <v>2022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28.8">
      <c r="A13" s="132" t="s">
        <v>2422</v>
      </c>
      <c r="B13" s="136" t="s">
        <v>262</v>
      </c>
      <c r="C13" s="141" t="s">
        <v>263</v>
      </c>
      <c r="D13" s="123" t="s">
        <v>14</v>
      </c>
      <c r="E13" s="135" t="s">
        <v>264</v>
      </c>
      <c r="F13" s="126" t="s">
        <v>2666</v>
      </c>
      <c r="G13" s="135">
        <v>2024</v>
      </c>
      <c r="H13" s="123" t="s">
        <v>236</v>
      </c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 ht="21.75" customHeight="1">
      <c r="A14" s="123" t="s">
        <v>265</v>
      </c>
      <c r="B14" s="123">
        <v>745233839</v>
      </c>
      <c r="C14" s="123" t="s">
        <v>266</v>
      </c>
      <c r="D14" s="123" t="s">
        <v>267</v>
      </c>
      <c r="E14" s="123" t="s">
        <v>268</v>
      </c>
      <c r="F14" s="123"/>
      <c r="G14" s="123">
        <v>2020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 ht="21.75" customHeight="1">
      <c r="A15" s="123" t="s">
        <v>2744</v>
      </c>
      <c r="B15" s="123">
        <v>826955676</v>
      </c>
      <c r="C15" s="125" t="s">
        <v>269</v>
      </c>
      <c r="D15" s="123" t="s">
        <v>2719</v>
      </c>
      <c r="E15" s="123" t="s">
        <v>2718</v>
      </c>
      <c r="F15" s="123" t="s">
        <v>2720</v>
      </c>
      <c r="G15" s="123">
        <v>2024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 ht="14.4">
      <c r="A16" s="123" t="s">
        <v>271</v>
      </c>
      <c r="B16" s="124" t="s">
        <v>272</v>
      </c>
      <c r="C16" s="142" t="s">
        <v>273</v>
      </c>
      <c r="D16" s="123" t="s">
        <v>274</v>
      </c>
      <c r="E16" s="123" t="s">
        <v>275</v>
      </c>
      <c r="F16" s="126" t="s">
        <v>2569</v>
      </c>
      <c r="G16" s="126">
        <v>2024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 ht="14.4">
      <c r="A17" s="123" t="s">
        <v>276</v>
      </c>
      <c r="B17" s="136" t="s">
        <v>277</v>
      </c>
      <c r="C17" s="142" t="s">
        <v>278</v>
      </c>
      <c r="D17" s="123" t="s">
        <v>14</v>
      </c>
      <c r="E17" s="126" t="s">
        <v>279</v>
      </c>
      <c r="F17" s="35" t="s">
        <v>280</v>
      </c>
      <c r="G17" s="126">
        <v>2020</v>
      </c>
      <c r="H17" s="123" t="s">
        <v>237</v>
      </c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spans="1:25" ht="14.4">
      <c r="A18" s="35" t="s">
        <v>281</v>
      </c>
      <c r="B18" s="35"/>
      <c r="C18" s="127" t="s">
        <v>282</v>
      </c>
      <c r="D18" s="35" t="s">
        <v>11</v>
      </c>
      <c r="E18" s="35" t="s">
        <v>283</v>
      </c>
      <c r="F18" s="128">
        <v>2015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14.4">
      <c r="A19" s="138" t="s">
        <v>284</v>
      </c>
      <c r="B19" s="143" t="s">
        <v>285</v>
      </c>
      <c r="C19" s="144" t="s">
        <v>286</v>
      </c>
      <c r="D19" s="35" t="s">
        <v>14</v>
      </c>
      <c r="E19" s="140" t="s">
        <v>287</v>
      </c>
      <c r="F19" s="128">
        <v>2015</v>
      </c>
      <c r="G19" s="140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14.4">
      <c r="A20" s="123" t="s">
        <v>288</v>
      </c>
      <c r="B20" s="124" t="s">
        <v>289</v>
      </c>
      <c r="C20" s="142" t="s">
        <v>290</v>
      </c>
      <c r="D20" s="123" t="s">
        <v>14</v>
      </c>
      <c r="E20" s="126" t="s">
        <v>291</v>
      </c>
      <c r="F20" s="123" t="s">
        <v>31</v>
      </c>
      <c r="G20" s="126">
        <v>2020</v>
      </c>
      <c r="H20" s="123" t="s">
        <v>292</v>
      </c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</row>
    <row r="21" spans="1:25" s="119" customFormat="1" ht="14.4">
      <c r="A21" s="145" t="s">
        <v>435</v>
      </c>
      <c r="B21" s="145">
        <v>678060230</v>
      </c>
      <c r="C21" s="146" t="s">
        <v>436</v>
      </c>
      <c r="D21" s="145"/>
      <c r="E21" s="145" t="s">
        <v>2745</v>
      </c>
      <c r="F21" s="145" t="s">
        <v>2229</v>
      </c>
      <c r="G21" s="145">
        <v>2024</v>
      </c>
      <c r="H21" s="147"/>
    </row>
    <row r="22" spans="1:25" ht="14.4">
      <c r="A22" s="35" t="s">
        <v>293</v>
      </c>
      <c r="B22" s="35">
        <v>810021866</v>
      </c>
      <c r="C22" s="127" t="s">
        <v>294</v>
      </c>
      <c r="D22" s="35" t="s">
        <v>14</v>
      </c>
      <c r="E22" s="35" t="s">
        <v>295</v>
      </c>
      <c r="F22" s="128">
        <v>2015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14.4">
      <c r="A23" s="35" t="s">
        <v>1658</v>
      </c>
      <c r="B23" s="129" t="s">
        <v>1659</v>
      </c>
      <c r="C23" s="130" t="s">
        <v>296</v>
      </c>
      <c r="D23" s="35" t="s">
        <v>14</v>
      </c>
      <c r="E23" s="35" t="s">
        <v>297</v>
      </c>
      <c r="F23" s="128" t="s">
        <v>31</v>
      </c>
      <c r="G23" s="128">
        <v>2021</v>
      </c>
      <c r="H23" s="35" t="s">
        <v>298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4.4">
      <c r="A24" s="123" t="s">
        <v>299</v>
      </c>
      <c r="B24" s="123">
        <v>722934340</v>
      </c>
      <c r="C24" s="125" t="s">
        <v>300</v>
      </c>
      <c r="D24" s="123" t="s">
        <v>11</v>
      </c>
      <c r="E24" s="123" t="s">
        <v>2587</v>
      </c>
      <c r="F24" s="123" t="s">
        <v>2588</v>
      </c>
      <c r="G24" s="123">
        <v>2023</v>
      </c>
      <c r="H24" s="123" t="s">
        <v>2656</v>
      </c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25" ht="15.75" customHeight="1">
      <c r="A25" s="35" t="s">
        <v>301</v>
      </c>
      <c r="B25" s="129" t="s">
        <v>302</v>
      </c>
      <c r="C25" s="127" t="s">
        <v>303</v>
      </c>
      <c r="D25" s="35" t="s">
        <v>104</v>
      </c>
      <c r="E25" s="35" t="s">
        <v>304</v>
      </c>
      <c r="F25" s="128">
        <v>2015</v>
      </c>
      <c r="G25" s="128"/>
      <c r="H25" s="35" t="s">
        <v>305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5.75" customHeight="1">
      <c r="A26" s="35" t="s">
        <v>307</v>
      </c>
      <c r="B26" s="129" t="s">
        <v>308</v>
      </c>
      <c r="C26" s="130" t="s">
        <v>309</v>
      </c>
      <c r="D26" s="35" t="s">
        <v>14</v>
      </c>
      <c r="E26" s="35" t="s">
        <v>310</v>
      </c>
      <c r="F26" s="148" t="s">
        <v>2547</v>
      </c>
      <c r="G26" s="128">
        <v>2024</v>
      </c>
      <c r="H26" s="35" t="s">
        <v>311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5.75" customHeight="1">
      <c r="A27" s="123" t="s">
        <v>312</v>
      </c>
      <c r="B27" s="124" t="s">
        <v>313</v>
      </c>
      <c r="C27" s="124" t="s">
        <v>314</v>
      </c>
      <c r="D27" s="123" t="s">
        <v>315</v>
      </c>
      <c r="E27" s="126" t="s">
        <v>2397</v>
      </c>
      <c r="F27" s="126" t="s">
        <v>31</v>
      </c>
      <c r="G27" s="126">
        <v>2024</v>
      </c>
      <c r="H27" s="123" t="s">
        <v>317</v>
      </c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</row>
    <row r="28" spans="1:25" ht="15.75" customHeight="1">
      <c r="A28" s="35" t="s">
        <v>318</v>
      </c>
      <c r="B28" s="35">
        <v>726210201</v>
      </c>
      <c r="C28" s="127" t="s">
        <v>319</v>
      </c>
      <c r="D28" s="35" t="s">
        <v>14</v>
      </c>
      <c r="E28" s="35" t="s">
        <v>320</v>
      </c>
      <c r="F28" s="128">
        <v>2015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5.75" customHeight="1">
      <c r="A29" s="123" t="s">
        <v>437</v>
      </c>
      <c r="B29" s="123">
        <v>742429500</v>
      </c>
      <c r="C29" s="125" t="s">
        <v>438</v>
      </c>
      <c r="D29" s="123" t="s">
        <v>1479</v>
      </c>
      <c r="E29" s="123" t="s">
        <v>1255</v>
      </c>
      <c r="F29" s="123" t="s">
        <v>31</v>
      </c>
      <c r="G29" s="123">
        <v>2024</v>
      </c>
      <c r="H29" s="123" t="s">
        <v>439</v>
      </c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</row>
    <row r="30" spans="1:25" ht="15.75" customHeight="1">
      <c r="A30" s="123" t="s">
        <v>321</v>
      </c>
      <c r="B30" s="124" t="s">
        <v>2741</v>
      </c>
      <c r="C30" s="142" t="s">
        <v>322</v>
      </c>
      <c r="D30" s="123" t="s">
        <v>14</v>
      </c>
      <c r="E30" s="126" t="s">
        <v>323</v>
      </c>
      <c r="F30" s="126" t="s">
        <v>2786</v>
      </c>
      <c r="G30" s="126">
        <v>2024</v>
      </c>
      <c r="H30" s="123" t="s">
        <v>325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</row>
    <row r="31" spans="1:25" ht="18.75" customHeight="1">
      <c r="A31" s="132" t="s">
        <v>326</v>
      </c>
      <c r="B31" s="133" t="s">
        <v>327</v>
      </c>
      <c r="C31" s="141" t="s">
        <v>328</v>
      </c>
      <c r="D31" s="123" t="s">
        <v>14</v>
      </c>
      <c r="E31" s="135" t="s">
        <v>329</v>
      </c>
      <c r="F31" s="126" t="s">
        <v>342</v>
      </c>
      <c r="G31" s="135">
        <v>2020</v>
      </c>
      <c r="H31" s="123" t="s">
        <v>330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</row>
    <row r="32" spans="1:25" ht="15.75" customHeight="1">
      <c r="A32" s="138" t="s">
        <v>331</v>
      </c>
      <c r="B32" s="143" t="s">
        <v>1648</v>
      </c>
      <c r="C32" s="149" t="s">
        <v>332</v>
      </c>
      <c r="D32" s="35" t="s">
        <v>1129</v>
      </c>
      <c r="E32" s="138" t="s">
        <v>1647</v>
      </c>
      <c r="F32" s="119" t="s">
        <v>1667</v>
      </c>
      <c r="G32" s="140">
        <v>2024</v>
      </c>
      <c r="H32" s="35" t="s">
        <v>334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5.75" customHeight="1">
      <c r="A33" s="123" t="s">
        <v>335</v>
      </c>
      <c r="B33" s="124" t="s">
        <v>2424</v>
      </c>
      <c r="C33" s="124" t="s">
        <v>336</v>
      </c>
      <c r="D33" s="123" t="s">
        <v>11</v>
      </c>
      <c r="E33" s="123" t="s">
        <v>2423</v>
      </c>
      <c r="F33" s="126" t="s">
        <v>2661</v>
      </c>
      <c r="G33" s="126">
        <v>2024</v>
      </c>
      <c r="H33" s="123" t="s">
        <v>337</v>
      </c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</row>
    <row r="34" spans="1:25" ht="15" customHeight="1">
      <c r="A34" s="35" t="s">
        <v>440</v>
      </c>
      <c r="B34" s="35"/>
      <c r="C34" s="35"/>
      <c r="D34" s="35"/>
      <c r="E34" s="35"/>
      <c r="F34" s="35"/>
      <c r="G34" s="35"/>
      <c r="H34" s="35"/>
    </row>
    <row r="35" spans="1:25" ht="15.75" customHeight="1">
      <c r="A35" s="132" t="s">
        <v>338</v>
      </c>
      <c r="B35" s="133" t="s">
        <v>339</v>
      </c>
      <c r="C35" s="141" t="s">
        <v>340</v>
      </c>
      <c r="D35" s="123" t="s">
        <v>14</v>
      </c>
      <c r="E35" s="132" t="s">
        <v>341</v>
      </c>
      <c r="F35" s="126" t="s">
        <v>1973</v>
      </c>
      <c r="G35" s="135">
        <v>2024</v>
      </c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</row>
    <row r="36" spans="1:25" ht="15.75" customHeight="1">
      <c r="A36" s="123" t="s">
        <v>343</v>
      </c>
      <c r="B36" s="124" t="s">
        <v>344</v>
      </c>
      <c r="C36" s="142" t="s">
        <v>345</v>
      </c>
      <c r="D36" s="123" t="s">
        <v>14</v>
      </c>
      <c r="E36" s="123" t="s">
        <v>346</v>
      </c>
      <c r="F36" s="126"/>
      <c r="G36" s="126">
        <v>2020</v>
      </c>
      <c r="H36" s="123" t="s">
        <v>347</v>
      </c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</row>
    <row r="37" spans="1:25" ht="15.75" customHeight="1">
      <c r="A37" s="35" t="s">
        <v>348</v>
      </c>
      <c r="B37" s="129" t="s">
        <v>349</v>
      </c>
      <c r="C37" s="130" t="s">
        <v>350</v>
      </c>
      <c r="D37" s="35" t="s">
        <v>17</v>
      </c>
      <c r="E37" s="35" t="s">
        <v>351</v>
      </c>
      <c r="F37" s="128" t="s">
        <v>352</v>
      </c>
      <c r="G37" s="128"/>
      <c r="H37" s="35" t="s">
        <v>353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5.75" customHeight="1">
      <c r="A38" s="132" t="s">
        <v>354</v>
      </c>
      <c r="B38" s="132">
        <v>685185660</v>
      </c>
      <c r="C38" s="134" t="s">
        <v>355</v>
      </c>
      <c r="D38" s="123" t="s">
        <v>14</v>
      </c>
      <c r="E38" s="135" t="s">
        <v>356</v>
      </c>
      <c r="F38" s="126" t="s">
        <v>31</v>
      </c>
      <c r="G38" s="132">
        <v>2020</v>
      </c>
      <c r="H38" s="123" t="s">
        <v>357</v>
      </c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</row>
    <row r="39" spans="1:25" ht="15.75" customHeight="1">
      <c r="A39" s="35" t="s">
        <v>358</v>
      </c>
      <c r="B39" s="129" t="s">
        <v>359</v>
      </c>
      <c r="C39" s="130" t="s">
        <v>360</v>
      </c>
      <c r="D39" s="35" t="s">
        <v>361</v>
      </c>
      <c r="E39" s="35" t="s">
        <v>362</v>
      </c>
      <c r="F39" s="128">
        <v>2015</v>
      </c>
      <c r="G39" s="128">
        <v>201576812</v>
      </c>
      <c r="H39" s="35" t="s">
        <v>317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5.75" customHeight="1">
      <c r="A40" s="126" t="s">
        <v>363</v>
      </c>
      <c r="B40" s="124" t="s">
        <v>364</v>
      </c>
      <c r="C40" s="125" t="s">
        <v>365</v>
      </c>
      <c r="D40" s="123"/>
      <c r="E40" s="123" t="s">
        <v>366</v>
      </c>
      <c r="F40" s="126" t="s">
        <v>367</v>
      </c>
      <c r="G40" s="126">
        <v>2020</v>
      </c>
      <c r="H40" s="132" t="s">
        <v>368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</row>
    <row r="41" spans="1:25" ht="15.75" customHeight="1">
      <c r="A41" s="35" t="s">
        <v>369</v>
      </c>
      <c r="B41" s="129" t="s">
        <v>370</v>
      </c>
      <c r="C41" s="127" t="s">
        <v>371</v>
      </c>
      <c r="D41" s="35" t="s">
        <v>40</v>
      </c>
      <c r="E41" s="35" t="s">
        <v>1963</v>
      </c>
      <c r="F41" s="128" t="s">
        <v>31</v>
      </c>
      <c r="G41" s="128">
        <v>2024</v>
      </c>
      <c r="H41" s="138" t="s">
        <v>372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s="119" customFormat="1" ht="15.75" customHeight="1">
      <c r="A42" s="145" t="s">
        <v>441</v>
      </c>
      <c r="B42" s="145" t="s">
        <v>2012</v>
      </c>
      <c r="C42" s="146" t="s">
        <v>442</v>
      </c>
      <c r="D42" s="145" t="s">
        <v>22</v>
      </c>
      <c r="E42" s="145" t="s">
        <v>2011</v>
      </c>
      <c r="F42" s="145" t="s">
        <v>270</v>
      </c>
      <c r="G42" s="145">
        <v>2023</v>
      </c>
      <c r="H42" s="147" t="s">
        <v>2013</v>
      </c>
    </row>
    <row r="43" spans="1:25" ht="15.75" customHeight="1">
      <c r="A43" s="35" t="s">
        <v>373</v>
      </c>
      <c r="B43" s="150">
        <v>743082088</v>
      </c>
      <c r="C43" s="130" t="s">
        <v>374</v>
      </c>
      <c r="D43" s="130" t="s">
        <v>375</v>
      </c>
      <c r="E43" s="128" t="s">
        <v>376</v>
      </c>
      <c r="F43" s="128">
        <v>2015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5.75" customHeight="1">
      <c r="A44" s="35" t="s">
        <v>378</v>
      </c>
      <c r="B44" s="129" t="s">
        <v>379</v>
      </c>
      <c r="C44" s="130" t="s">
        <v>380</v>
      </c>
      <c r="D44" s="35" t="s">
        <v>381</v>
      </c>
      <c r="E44" s="128" t="s">
        <v>382</v>
      </c>
      <c r="F44" s="128">
        <v>2015</v>
      </c>
      <c r="G44" s="128">
        <v>2016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5.75" customHeight="1">
      <c r="A45" s="35" t="s">
        <v>383</v>
      </c>
      <c r="B45" s="129"/>
      <c r="C45" s="130" t="s">
        <v>384</v>
      </c>
      <c r="D45" s="35" t="s">
        <v>385</v>
      </c>
      <c r="E45" s="128" t="s">
        <v>386</v>
      </c>
      <c r="F45" s="128">
        <v>2016</v>
      </c>
      <c r="G45" s="128">
        <v>2016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5.75" customHeight="1">
      <c r="A46" s="123" t="s">
        <v>387</v>
      </c>
      <c r="B46" s="123">
        <v>608315402</v>
      </c>
      <c r="C46" s="125" t="s">
        <v>388</v>
      </c>
      <c r="D46" s="123" t="s">
        <v>389</v>
      </c>
      <c r="E46" s="123" t="s">
        <v>390</v>
      </c>
      <c r="F46" s="123" t="s">
        <v>31</v>
      </c>
      <c r="G46" s="123">
        <v>2020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</row>
    <row r="47" spans="1:25" ht="15.75" customHeight="1">
      <c r="A47" s="132" t="s">
        <v>391</v>
      </c>
      <c r="B47" s="133" t="s">
        <v>1932</v>
      </c>
      <c r="C47" s="133" t="s">
        <v>392</v>
      </c>
      <c r="D47" s="123" t="s">
        <v>152</v>
      </c>
      <c r="E47" s="135" t="s">
        <v>2390</v>
      </c>
      <c r="F47" s="31" t="s">
        <v>2664</v>
      </c>
      <c r="G47" s="135">
        <v>2024</v>
      </c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</row>
    <row r="48" spans="1:25" ht="15.75" customHeight="1">
      <c r="A48" s="123" t="s">
        <v>393</v>
      </c>
      <c r="B48" s="123">
        <v>845961992</v>
      </c>
      <c r="C48" s="125" t="s">
        <v>394</v>
      </c>
      <c r="D48" s="123" t="s">
        <v>152</v>
      </c>
      <c r="E48" s="123" t="s">
        <v>395</v>
      </c>
      <c r="F48" s="123" t="s">
        <v>316</v>
      </c>
      <c r="G48" s="123">
        <v>2020</v>
      </c>
      <c r="H48" s="123" t="s">
        <v>396</v>
      </c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</row>
    <row r="49" spans="1:25" ht="15.75" customHeight="1">
      <c r="A49" s="123" t="s">
        <v>397</v>
      </c>
      <c r="B49" s="124" t="s">
        <v>398</v>
      </c>
      <c r="C49" s="142" t="s">
        <v>399</v>
      </c>
      <c r="D49" s="123" t="s">
        <v>14</v>
      </c>
      <c r="E49" s="126" t="s">
        <v>400</v>
      </c>
      <c r="F49" s="123" t="s">
        <v>1997</v>
      </c>
      <c r="G49" s="126">
        <v>2020</v>
      </c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</row>
    <row r="50" spans="1:25" ht="15.75" customHeight="1">
      <c r="A50" s="123" t="s">
        <v>443</v>
      </c>
      <c r="B50" s="123" t="s">
        <v>2320</v>
      </c>
      <c r="C50" s="123" t="s">
        <v>444</v>
      </c>
      <c r="D50" s="123" t="s">
        <v>2318</v>
      </c>
      <c r="E50" s="123" t="s">
        <v>2319</v>
      </c>
      <c r="F50" s="123" t="s">
        <v>2321</v>
      </c>
      <c r="G50" s="123">
        <v>2024</v>
      </c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</row>
    <row r="51" spans="1:25" ht="15.75" customHeight="1">
      <c r="A51" s="123" t="s">
        <v>401</v>
      </c>
      <c r="B51" s="123">
        <v>836446664</v>
      </c>
      <c r="C51" s="142" t="s">
        <v>402</v>
      </c>
      <c r="D51" s="123" t="s">
        <v>13</v>
      </c>
      <c r="E51" s="123" t="s">
        <v>1459</v>
      </c>
      <c r="F51" s="126" t="s">
        <v>42</v>
      </c>
      <c r="G51" s="135">
        <v>2020</v>
      </c>
      <c r="H51" s="123" t="s">
        <v>403</v>
      </c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</row>
    <row r="52" spans="1:25" ht="15.75" customHeight="1">
      <c r="A52" s="123" t="s">
        <v>2564</v>
      </c>
      <c r="B52" s="123" t="s">
        <v>2407</v>
      </c>
      <c r="C52" s="142"/>
      <c r="D52" s="123" t="s">
        <v>2408</v>
      </c>
      <c r="E52" s="123" t="s">
        <v>2409</v>
      </c>
      <c r="F52" s="126" t="s">
        <v>2410</v>
      </c>
      <c r="G52" s="135">
        <v>2024</v>
      </c>
      <c r="H52" s="151" t="s">
        <v>2599</v>
      </c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</row>
    <row r="53" spans="1:25" ht="15.75" customHeight="1">
      <c r="A53" s="132" t="s">
        <v>404</v>
      </c>
      <c r="B53" s="133" t="s">
        <v>405</v>
      </c>
      <c r="C53" s="141" t="s">
        <v>406</v>
      </c>
      <c r="D53" s="123" t="s">
        <v>152</v>
      </c>
      <c r="E53" s="135" t="s">
        <v>407</v>
      </c>
      <c r="F53" s="126" t="s">
        <v>408</v>
      </c>
      <c r="G53" s="135">
        <v>2020</v>
      </c>
      <c r="H53" s="123" t="s">
        <v>409</v>
      </c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</row>
    <row r="54" spans="1:25" ht="15.75" customHeight="1">
      <c r="A54" s="132" t="s">
        <v>410</v>
      </c>
      <c r="B54" s="133" t="s">
        <v>411</v>
      </c>
      <c r="C54" s="141" t="s">
        <v>412</v>
      </c>
      <c r="D54" s="123" t="s">
        <v>14</v>
      </c>
      <c r="E54" s="152" t="s">
        <v>413</v>
      </c>
      <c r="F54" s="126" t="s">
        <v>1460</v>
      </c>
      <c r="G54" s="135">
        <v>2020</v>
      </c>
      <c r="H54" s="123" t="s">
        <v>414</v>
      </c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</row>
    <row r="55" spans="1:25" ht="15.75" customHeight="1">
      <c r="A55" s="132" t="s">
        <v>415</v>
      </c>
      <c r="B55" s="133" t="s">
        <v>2565</v>
      </c>
      <c r="C55" s="141" t="s">
        <v>416</v>
      </c>
      <c r="D55" s="123" t="s">
        <v>14</v>
      </c>
      <c r="E55" s="123" t="s">
        <v>417</v>
      </c>
      <c r="F55" s="123" t="s">
        <v>418</v>
      </c>
      <c r="G55" s="135">
        <v>2020</v>
      </c>
      <c r="H55" s="123" t="s">
        <v>414</v>
      </c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</row>
    <row r="56" spans="1:25" ht="15.75" customHeight="1">
      <c r="A56" s="123" t="s">
        <v>419</v>
      </c>
      <c r="B56" s="124" t="s">
        <v>420</v>
      </c>
      <c r="C56" s="142" t="s">
        <v>421</v>
      </c>
      <c r="D56" s="123" t="s">
        <v>14</v>
      </c>
      <c r="E56" s="135" t="s">
        <v>2580</v>
      </c>
      <c r="F56" s="126" t="s">
        <v>2581</v>
      </c>
      <c r="G56" s="126">
        <v>2024</v>
      </c>
      <c r="H56" s="123" t="s">
        <v>422</v>
      </c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</row>
    <row r="57" spans="1:25" ht="15.75" customHeight="1">
      <c r="A57" s="123" t="s">
        <v>423</v>
      </c>
      <c r="B57" s="124" t="s">
        <v>424</v>
      </c>
      <c r="C57" s="142" t="s">
        <v>425</v>
      </c>
      <c r="D57" s="123" t="s">
        <v>426</v>
      </c>
      <c r="E57" s="123" t="s">
        <v>1462</v>
      </c>
      <c r="F57" s="126" t="s">
        <v>1463</v>
      </c>
      <c r="G57" s="126">
        <v>2020</v>
      </c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</row>
    <row r="58" spans="1:25" ht="15.75" customHeight="1">
      <c r="A58" s="123" t="s">
        <v>427</v>
      </c>
      <c r="B58" s="123">
        <v>717014397</v>
      </c>
      <c r="C58" s="125" t="s">
        <v>428</v>
      </c>
      <c r="D58" s="123" t="s">
        <v>429</v>
      </c>
      <c r="E58" s="123" t="s">
        <v>430</v>
      </c>
      <c r="F58" s="123" t="s">
        <v>431</v>
      </c>
      <c r="G58" s="123">
        <v>2020</v>
      </c>
      <c r="H58" s="123" t="s">
        <v>432</v>
      </c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</row>
    <row r="59" spans="1:25" ht="15.75" customHeight="1">
      <c r="A59" s="123" t="s">
        <v>433</v>
      </c>
      <c r="B59" s="153">
        <v>740439822</v>
      </c>
      <c r="C59" s="124" t="s">
        <v>377</v>
      </c>
      <c r="D59" s="134" t="s">
        <v>11</v>
      </c>
      <c r="E59" s="123" t="s">
        <v>434</v>
      </c>
      <c r="F59" s="123" t="s">
        <v>31</v>
      </c>
      <c r="G59" s="123">
        <v>2020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5.75" customHeight="1">
      <c r="A60" s="35" t="s">
        <v>1691</v>
      </c>
      <c r="B60" s="35" t="s">
        <v>1651</v>
      </c>
      <c r="C60" s="35" t="s">
        <v>1650</v>
      </c>
      <c r="D60" s="35" t="s">
        <v>11</v>
      </c>
      <c r="E60" s="35" t="s">
        <v>1692</v>
      </c>
      <c r="F60" s="35" t="s">
        <v>1693</v>
      </c>
      <c r="G60" s="35">
        <v>2022</v>
      </c>
      <c r="H60" s="35" t="s">
        <v>1649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15.75" customHeight="1"/>
    <row r="260" spans="1:25" ht="15.75" customHeight="1"/>
    <row r="261" spans="1:25" ht="15.75" customHeight="1"/>
    <row r="262" spans="1:25" ht="15.75" customHeight="1"/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hyperlinks>
    <hyperlink ref="C21" r:id="rId1" xr:uid="{00000000-0004-0000-0900-000009000000}"/>
    <hyperlink ref="C42" r:id="rId2" xr:uid="{00000000-0004-0000-0900-000016000000}"/>
    <hyperlink ref="C29" r:id="rId3" xr:uid="{00000000-0004-0000-0800-00002A000000}"/>
    <hyperlink ref="C58" r:id="rId4" xr:uid="{00000000-0004-0000-0800-000029000000}"/>
    <hyperlink ref="C57" r:id="rId5" xr:uid="{00000000-0004-0000-0800-000028000000}"/>
    <hyperlink ref="C56" r:id="rId6" xr:uid="{00000000-0004-0000-0800-000027000000}"/>
    <hyperlink ref="C55" r:id="rId7" xr:uid="{00000000-0004-0000-0800-000026000000}"/>
    <hyperlink ref="C54" r:id="rId8" xr:uid="{00000000-0004-0000-0800-000025000000}"/>
    <hyperlink ref="C53" r:id="rId9" xr:uid="{00000000-0004-0000-0800-000024000000}"/>
    <hyperlink ref="C51" r:id="rId10" xr:uid="{00000000-0004-0000-0800-000023000000}"/>
    <hyperlink ref="C49" r:id="rId11" xr:uid="{00000000-0004-0000-0800-000022000000}"/>
    <hyperlink ref="C48" r:id="rId12" xr:uid="{00000000-0004-0000-0800-000021000000}"/>
    <hyperlink ref="C46" r:id="rId13" xr:uid="{00000000-0004-0000-0800-000020000000}"/>
    <hyperlink ref="C44" r:id="rId14" xr:uid="{00000000-0004-0000-0800-00001F000000}"/>
    <hyperlink ref="D43" r:id="rId15" xr:uid="{00000000-0004-0000-0800-00001E000000}"/>
    <hyperlink ref="C43" r:id="rId16" xr:uid="{00000000-0004-0000-0800-00001D000000}"/>
    <hyperlink ref="C41" r:id="rId17" xr:uid="{00000000-0004-0000-0800-00001C000000}"/>
    <hyperlink ref="C40" r:id="rId18" xr:uid="{00000000-0004-0000-0800-00001B000000}"/>
    <hyperlink ref="C39" r:id="rId19" xr:uid="{00000000-0004-0000-0800-00001A000000}"/>
    <hyperlink ref="C38" r:id="rId20" xr:uid="{00000000-0004-0000-0800-000019000000}"/>
    <hyperlink ref="C37" r:id="rId21" xr:uid="{00000000-0004-0000-0800-000018000000}"/>
    <hyperlink ref="C36" r:id="rId22" xr:uid="{00000000-0004-0000-0800-000017000000}"/>
    <hyperlink ref="C35" r:id="rId23" xr:uid="{00000000-0004-0000-0800-000016000000}"/>
    <hyperlink ref="C32" r:id="rId24" xr:uid="{00000000-0004-0000-0800-000015000000}"/>
    <hyperlink ref="C31" r:id="rId25" xr:uid="{00000000-0004-0000-0800-000014000000}"/>
    <hyperlink ref="C30" r:id="rId26" xr:uid="{00000000-0004-0000-0800-000013000000}"/>
    <hyperlink ref="C28" r:id="rId27" xr:uid="{00000000-0004-0000-0800-000012000000}"/>
    <hyperlink ref="C26" r:id="rId28" xr:uid="{00000000-0004-0000-0800-000011000000}"/>
    <hyperlink ref="C25" r:id="rId29" xr:uid="{00000000-0004-0000-0800-000010000000}"/>
    <hyperlink ref="C24" r:id="rId30" xr:uid="{00000000-0004-0000-0800-00000F000000}"/>
    <hyperlink ref="C23" r:id="rId31" xr:uid="{00000000-0004-0000-0800-00000E000000}"/>
    <hyperlink ref="C22" r:id="rId32" xr:uid="{00000000-0004-0000-0800-00000D000000}"/>
    <hyperlink ref="C20" r:id="rId33" xr:uid="{00000000-0004-0000-0800-00000C000000}"/>
    <hyperlink ref="C19" r:id="rId34" xr:uid="{00000000-0004-0000-0800-00000B000000}"/>
    <hyperlink ref="C18" r:id="rId35" xr:uid="{00000000-0004-0000-0800-00000A000000}"/>
    <hyperlink ref="C17" r:id="rId36" xr:uid="{00000000-0004-0000-0800-000009000000}"/>
    <hyperlink ref="C15" r:id="rId37" xr:uid="{00000000-0004-0000-0800-000008000000}"/>
    <hyperlink ref="C13" r:id="rId38" xr:uid="{00000000-0004-0000-0800-000007000000}"/>
    <hyperlink ref="C11" r:id="rId39" xr:uid="{00000000-0004-0000-0800-000006000000}"/>
    <hyperlink ref="C8" r:id="rId40" xr:uid="{00000000-0004-0000-0800-000005000000}"/>
    <hyperlink ref="C7" r:id="rId41" xr:uid="{00000000-0004-0000-0800-000004000000}"/>
    <hyperlink ref="C5" r:id="rId42" xr:uid="{00000000-0004-0000-0800-000003000000}"/>
    <hyperlink ref="C4" r:id="rId43" xr:uid="{00000000-0004-0000-0800-000002000000}"/>
  </hyperlinks>
  <pageMargins left="0.69930555555555596" right="0.69930555555555596" top="0.75" bottom="0.75" header="0" footer="0"/>
  <pageSetup paperSize="9" orientation="portrait" r:id="rId44"/>
  <legacy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005"/>
  <sheetViews>
    <sheetView topLeftCell="C37" workbookViewId="0">
      <selection activeCell="E53" sqref="E53"/>
    </sheetView>
  </sheetViews>
  <sheetFormatPr baseColWidth="10" defaultColWidth="14.44140625" defaultRowHeight="15" customHeight="1"/>
  <cols>
    <col min="1" max="1" width="9.109375" style="105" hidden="1" customWidth="1"/>
    <col min="2" max="2" width="22" style="105" hidden="1" customWidth="1"/>
    <col min="3" max="3" width="30.33203125" style="105" customWidth="1"/>
    <col min="4" max="4" width="14.109375" style="105" customWidth="1"/>
    <col min="5" max="5" width="20.109375" style="105" customWidth="1"/>
    <col min="6" max="6" width="19.109375" style="105" customWidth="1"/>
    <col min="7" max="7" width="30.5546875" style="105" customWidth="1"/>
    <col min="8" max="8" width="26.44140625" style="105" customWidth="1"/>
    <col min="9" max="9" width="9.109375" style="105" customWidth="1"/>
    <col min="10" max="10" width="27.5546875" style="105" customWidth="1"/>
    <col min="11" max="11" width="27.44140625" style="105" customWidth="1"/>
    <col min="12" max="12" width="55.109375" style="105" customWidth="1"/>
    <col min="13" max="13" width="19.109375" style="105" customWidth="1"/>
    <col min="14" max="22" width="9.109375" style="105" customWidth="1"/>
    <col min="23" max="16384" width="14.44140625" style="105"/>
  </cols>
  <sheetData>
    <row r="1" spans="1:22" ht="14.4">
      <c r="A1" s="157"/>
      <c r="B1" s="157"/>
      <c r="C1" s="157" t="s">
        <v>1674</v>
      </c>
      <c r="D1" s="158" t="s">
        <v>1675</v>
      </c>
      <c r="E1" s="159" t="s">
        <v>445</v>
      </c>
      <c r="F1" s="160" t="s">
        <v>1678</v>
      </c>
      <c r="G1" s="157" t="s">
        <v>446</v>
      </c>
      <c r="H1" s="157" t="s">
        <v>2</v>
      </c>
      <c r="I1" s="157" t="s">
        <v>10</v>
      </c>
      <c r="J1" s="157" t="s">
        <v>2685</v>
      </c>
      <c r="K1" s="160" t="s">
        <v>8</v>
      </c>
      <c r="L1" s="157" t="s">
        <v>27</v>
      </c>
      <c r="M1" s="157" t="s">
        <v>447</v>
      </c>
      <c r="N1" s="157"/>
      <c r="O1" s="157"/>
      <c r="P1" s="157"/>
      <c r="Q1" s="157"/>
      <c r="R1" s="157"/>
      <c r="S1" s="157"/>
      <c r="T1" s="157"/>
      <c r="U1" s="157"/>
      <c r="V1" s="157"/>
    </row>
    <row r="2" spans="1:22" ht="14.4">
      <c r="A2" s="157"/>
      <c r="B2" s="157"/>
      <c r="C2" s="157" t="s">
        <v>1707</v>
      </c>
      <c r="D2" s="158" t="s">
        <v>2027</v>
      </c>
      <c r="E2" s="159"/>
      <c r="F2" s="160"/>
      <c r="G2" s="157"/>
      <c r="H2" s="157"/>
      <c r="I2" s="157"/>
      <c r="J2" s="157"/>
      <c r="K2" s="160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</row>
    <row r="3" spans="1:22" ht="16.5" customHeight="1">
      <c r="A3" s="157" t="s">
        <v>448</v>
      </c>
      <c r="B3" s="157" t="s">
        <v>449</v>
      </c>
      <c r="C3" s="157" t="str">
        <f>A3&amp;""&amp;B3</f>
        <v>ChabulaNonele</v>
      </c>
      <c r="D3" s="158" t="s">
        <v>450</v>
      </c>
      <c r="E3" s="161" t="s">
        <v>451</v>
      </c>
      <c r="F3" s="157" t="s">
        <v>452</v>
      </c>
      <c r="G3" s="157" t="s">
        <v>453</v>
      </c>
      <c r="H3" s="157"/>
      <c r="I3" s="157"/>
      <c r="J3" s="157"/>
      <c r="K3" s="157" t="s">
        <v>454</v>
      </c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4" spans="1:22" ht="14.4">
      <c r="A4" s="154" t="s">
        <v>455</v>
      </c>
      <c r="B4" s="154" t="s">
        <v>456</v>
      </c>
      <c r="C4" s="154" t="s">
        <v>1446</v>
      </c>
      <c r="D4" s="155"/>
      <c r="E4" s="162" t="s">
        <v>457</v>
      </c>
      <c r="F4" s="154" t="s">
        <v>14</v>
      </c>
      <c r="G4" s="154" t="s">
        <v>2391</v>
      </c>
      <c r="H4" s="154" t="s">
        <v>31</v>
      </c>
      <c r="I4" s="154">
        <v>2024</v>
      </c>
      <c r="J4" s="154"/>
      <c r="K4" s="154" t="s">
        <v>458</v>
      </c>
      <c r="L4" s="154" t="s">
        <v>459</v>
      </c>
      <c r="M4" s="154" t="s">
        <v>460</v>
      </c>
      <c r="N4" s="154"/>
      <c r="O4" s="154"/>
      <c r="P4" s="154"/>
      <c r="Q4" s="154"/>
      <c r="R4" s="154"/>
      <c r="S4" s="154"/>
      <c r="T4" s="154"/>
      <c r="U4" s="154"/>
      <c r="V4" s="154"/>
    </row>
    <row r="5" spans="1:22" ht="15.75" customHeight="1">
      <c r="A5" s="154"/>
      <c r="B5" s="154"/>
      <c r="C5" s="154" t="s">
        <v>461</v>
      </c>
      <c r="D5" s="155" t="s">
        <v>2323</v>
      </c>
      <c r="E5" s="156" t="s">
        <v>462</v>
      </c>
      <c r="F5" s="154" t="s">
        <v>15</v>
      </c>
      <c r="G5" s="154" t="s">
        <v>463</v>
      </c>
      <c r="H5" s="154" t="s">
        <v>2324</v>
      </c>
      <c r="I5" s="157">
        <v>2024</v>
      </c>
      <c r="J5" s="157"/>
      <c r="K5" s="154"/>
      <c r="L5" s="154" t="s">
        <v>1986</v>
      </c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2" ht="16.5" customHeight="1">
      <c r="A6" s="157" t="s">
        <v>465</v>
      </c>
      <c r="B6" s="157" t="s">
        <v>466</v>
      </c>
      <c r="C6" s="157" t="str">
        <f>A6&amp;""&amp;B6</f>
        <v>DuliSilumko</v>
      </c>
      <c r="D6" s="158" t="s">
        <v>467</v>
      </c>
      <c r="E6" s="161" t="s">
        <v>468</v>
      </c>
      <c r="F6" s="157" t="s">
        <v>14</v>
      </c>
      <c r="G6" s="160" t="s">
        <v>469</v>
      </c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</row>
    <row r="7" spans="1:22" ht="27" customHeight="1">
      <c r="A7" s="157" t="s">
        <v>470</v>
      </c>
      <c r="B7" s="157" t="s">
        <v>471</v>
      </c>
      <c r="C7" s="157" t="str">
        <f>A7&amp;""&amp;B7</f>
        <v>FubesiNandise</v>
      </c>
      <c r="D7" s="163" t="s">
        <v>472</v>
      </c>
      <c r="E7" s="161" t="s">
        <v>473</v>
      </c>
      <c r="F7" s="160" t="s">
        <v>474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</row>
    <row r="8" spans="1:22" ht="28.5" customHeight="1">
      <c r="A8" s="160"/>
      <c r="B8" s="160"/>
      <c r="C8" s="154" t="s">
        <v>475</v>
      </c>
      <c r="D8" s="155" t="s">
        <v>2574</v>
      </c>
      <c r="E8" s="162" t="s">
        <v>476</v>
      </c>
      <c r="F8" s="154" t="s">
        <v>477</v>
      </c>
      <c r="G8" s="155" t="s">
        <v>2575</v>
      </c>
      <c r="H8" s="154" t="s">
        <v>2573</v>
      </c>
      <c r="I8" s="154">
        <v>2024</v>
      </c>
      <c r="J8" s="154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</row>
    <row r="9" spans="1:22" ht="28.5" customHeight="1">
      <c r="A9" s="160" t="s">
        <v>478</v>
      </c>
      <c r="B9" s="160" t="s">
        <v>479</v>
      </c>
      <c r="C9" s="160" t="str">
        <f>A9&amp;""&amp;B9</f>
        <v>Johnson Ayanda</v>
      </c>
      <c r="D9" s="158" t="s">
        <v>480</v>
      </c>
      <c r="E9" s="164" t="s">
        <v>481</v>
      </c>
      <c r="F9" s="160" t="s">
        <v>482</v>
      </c>
      <c r="G9" s="158"/>
      <c r="H9" s="160"/>
      <c r="I9" s="160"/>
      <c r="J9" s="160"/>
      <c r="K9" s="157" t="s">
        <v>483</v>
      </c>
      <c r="L9" s="157" t="s">
        <v>484</v>
      </c>
      <c r="M9" s="160" t="s">
        <v>484</v>
      </c>
      <c r="N9" s="160"/>
      <c r="O9" s="160"/>
      <c r="P9" s="160"/>
      <c r="Q9" s="160"/>
      <c r="R9" s="160"/>
      <c r="S9" s="160"/>
      <c r="T9" s="160"/>
      <c r="U9" s="160"/>
      <c r="V9" s="160"/>
    </row>
    <row r="10" spans="1:22" ht="28.5" customHeight="1">
      <c r="A10" s="154" t="s">
        <v>485</v>
      </c>
      <c r="B10" s="154" t="s">
        <v>486</v>
      </c>
      <c r="C10" s="154" t="str">
        <f>A10&amp;""&amp;B10</f>
        <v>Keswa Ntokozo</v>
      </c>
      <c r="D10" s="165" t="s">
        <v>2232</v>
      </c>
      <c r="E10" s="162" t="s">
        <v>487</v>
      </c>
      <c r="F10" s="154" t="s">
        <v>2231</v>
      </c>
      <c r="G10" s="154" t="s">
        <v>2230</v>
      </c>
      <c r="H10" s="154" t="s">
        <v>2229</v>
      </c>
      <c r="I10" s="154">
        <v>2023</v>
      </c>
      <c r="J10" s="154"/>
      <c r="K10" s="154" t="s">
        <v>488</v>
      </c>
      <c r="L10" s="154" t="s">
        <v>489</v>
      </c>
      <c r="M10" s="154"/>
      <c r="N10" s="154"/>
      <c r="O10" s="154"/>
      <c r="P10" s="154"/>
      <c r="Q10" s="154"/>
      <c r="R10" s="154"/>
      <c r="S10" s="154"/>
      <c r="T10" s="154"/>
      <c r="U10" s="154"/>
      <c r="V10" s="154"/>
    </row>
    <row r="11" spans="1:22" ht="28.5" customHeight="1">
      <c r="A11" s="160" t="s">
        <v>490</v>
      </c>
      <c r="B11" s="160" t="s">
        <v>491</v>
      </c>
      <c r="C11" s="160" t="str">
        <f>A11&amp;""&amp;B11</f>
        <v>LangaKeneilwe</v>
      </c>
      <c r="D11" s="158" t="s">
        <v>492</v>
      </c>
      <c r="E11" s="164" t="s">
        <v>493</v>
      </c>
      <c r="F11" s="160" t="s">
        <v>40</v>
      </c>
      <c r="G11" s="160" t="s">
        <v>494</v>
      </c>
      <c r="H11" s="160"/>
      <c r="I11" s="160"/>
      <c r="J11" s="160"/>
      <c r="K11" s="160" t="s">
        <v>483</v>
      </c>
      <c r="L11" s="160" t="s">
        <v>495</v>
      </c>
      <c r="M11" s="160" t="s">
        <v>246</v>
      </c>
      <c r="N11" s="160"/>
      <c r="O11" s="160"/>
      <c r="P11" s="160"/>
      <c r="Q11" s="160"/>
      <c r="R11" s="160"/>
      <c r="S11" s="160"/>
      <c r="T11" s="160"/>
      <c r="U11" s="160"/>
      <c r="V11" s="160"/>
    </row>
    <row r="12" spans="1:22" ht="15.75" customHeight="1">
      <c r="A12" s="157"/>
      <c r="B12" s="157"/>
      <c r="C12" s="157" t="s">
        <v>498</v>
      </c>
      <c r="D12" s="158" t="s">
        <v>499</v>
      </c>
      <c r="E12" s="166"/>
      <c r="F12" s="157" t="s">
        <v>18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ht="14.25" customHeight="1">
      <c r="A13" s="157" t="s">
        <v>500</v>
      </c>
      <c r="B13" s="157" t="s">
        <v>501</v>
      </c>
      <c r="C13" s="157" t="str">
        <f>A13&amp;""&amp;B13</f>
        <v>MafoloMpho</v>
      </c>
      <c r="D13" s="158" t="s">
        <v>502</v>
      </c>
      <c r="E13" s="161" t="s">
        <v>503</v>
      </c>
      <c r="F13" s="157" t="s">
        <v>40</v>
      </c>
      <c r="G13" s="157" t="s">
        <v>504</v>
      </c>
      <c r="H13" s="157"/>
      <c r="I13" s="157"/>
      <c r="J13" s="157"/>
      <c r="K13" s="157" t="s">
        <v>505</v>
      </c>
      <c r="L13" s="157"/>
      <c r="M13" s="157" t="s">
        <v>246</v>
      </c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ht="27.75" customHeight="1">
      <c r="A14" s="154" t="s">
        <v>506</v>
      </c>
      <c r="B14" s="154" t="s">
        <v>507</v>
      </c>
      <c r="C14" s="154" t="s">
        <v>1447</v>
      </c>
      <c r="D14" s="165" t="s">
        <v>2405</v>
      </c>
      <c r="E14" s="162" t="s">
        <v>508</v>
      </c>
      <c r="F14" s="154" t="s">
        <v>509</v>
      </c>
      <c r="G14" s="154" t="s">
        <v>2596</v>
      </c>
      <c r="H14" s="154" t="s">
        <v>510</v>
      </c>
      <c r="I14" s="154">
        <v>2020</v>
      </c>
      <c r="J14" s="154"/>
      <c r="K14" s="167" t="s">
        <v>511</v>
      </c>
      <c r="L14" s="154" t="s">
        <v>512</v>
      </c>
      <c r="M14" s="154" t="s">
        <v>306</v>
      </c>
      <c r="N14" s="154"/>
      <c r="O14" s="154"/>
      <c r="P14" s="154"/>
      <c r="Q14" s="154"/>
      <c r="R14" s="154"/>
      <c r="S14" s="154"/>
      <c r="T14" s="154"/>
      <c r="U14" s="154"/>
      <c r="V14" s="154"/>
    </row>
    <row r="15" spans="1:22" ht="14.4">
      <c r="A15" s="160"/>
      <c r="B15" s="160"/>
      <c r="C15" s="166" t="s">
        <v>513</v>
      </c>
      <c r="D15" s="166">
        <v>710844422</v>
      </c>
      <c r="E15" s="168" t="s">
        <v>514</v>
      </c>
      <c r="F15" s="157" t="s">
        <v>515</v>
      </c>
      <c r="G15" s="157" t="s">
        <v>516</v>
      </c>
      <c r="H15" s="157"/>
      <c r="I15" s="157"/>
      <c r="J15" s="157"/>
      <c r="K15" s="157"/>
      <c r="L15" s="163"/>
      <c r="M15" s="157"/>
      <c r="N15" s="160"/>
      <c r="O15" s="160"/>
      <c r="P15" s="160"/>
      <c r="Q15" s="160"/>
      <c r="R15" s="160"/>
      <c r="S15" s="160"/>
      <c r="T15" s="160"/>
      <c r="U15" s="157"/>
      <c r="V15" s="157"/>
    </row>
    <row r="16" spans="1:22" ht="14.4">
      <c r="A16" s="160"/>
      <c r="B16" s="160"/>
      <c r="C16" s="169" t="s">
        <v>517</v>
      </c>
      <c r="D16" s="156">
        <v>611936124</v>
      </c>
      <c r="E16" s="167" t="s">
        <v>518</v>
      </c>
      <c r="F16" s="154" t="s">
        <v>519</v>
      </c>
      <c r="G16" s="154" t="s">
        <v>520</v>
      </c>
      <c r="H16" s="154" t="s">
        <v>270</v>
      </c>
      <c r="I16" s="154">
        <v>2020</v>
      </c>
      <c r="J16" s="154"/>
      <c r="K16" s="154"/>
      <c r="L16" s="155"/>
      <c r="M16" s="154"/>
      <c r="N16" s="160"/>
      <c r="O16" s="160"/>
      <c r="P16" s="160"/>
      <c r="Q16" s="160"/>
      <c r="R16" s="160"/>
      <c r="S16" s="160"/>
      <c r="T16" s="160"/>
    </row>
    <row r="17" spans="1:22" ht="28.8">
      <c r="A17" s="160" t="s">
        <v>521</v>
      </c>
      <c r="B17" s="160" t="s">
        <v>522</v>
      </c>
      <c r="C17" s="160" t="str">
        <f>A17&amp;""&amp;B17</f>
        <v>Masha Mashudu</v>
      </c>
      <c r="D17" s="158" t="s">
        <v>523</v>
      </c>
      <c r="E17" s="164" t="s">
        <v>524</v>
      </c>
      <c r="F17" s="160" t="s">
        <v>14</v>
      </c>
      <c r="G17" s="157" t="s">
        <v>525</v>
      </c>
      <c r="H17" s="160"/>
      <c r="I17" s="160"/>
      <c r="J17" s="160"/>
      <c r="K17" s="160" t="s">
        <v>526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7.25" customHeight="1">
      <c r="A18" s="154"/>
      <c r="B18" s="154"/>
      <c r="C18" s="154" t="s">
        <v>2152</v>
      </c>
      <c r="D18" s="155" t="s">
        <v>527</v>
      </c>
      <c r="E18" s="162" t="s">
        <v>528</v>
      </c>
      <c r="F18" s="154" t="s">
        <v>2155</v>
      </c>
      <c r="G18" s="154" t="s">
        <v>2154</v>
      </c>
      <c r="H18" s="154" t="s">
        <v>31</v>
      </c>
      <c r="I18" s="154">
        <v>2023</v>
      </c>
      <c r="J18" s="154"/>
      <c r="K18" s="167"/>
      <c r="L18" s="154" t="s">
        <v>2153</v>
      </c>
      <c r="M18" s="154"/>
      <c r="N18" s="154"/>
      <c r="O18" s="154"/>
      <c r="P18" s="154"/>
      <c r="Q18" s="154"/>
      <c r="R18" s="154"/>
      <c r="S18" s="154"/>
      <c r="T18" s="154"/>
      <c r="U18" s="154"/>
      <c r="V18" s="154"/>
    </row>
    <row r="19" spans="1:22" ht="14.4">
      <c r="A19" s="160" t="s">
        <v>530</v>
      </c>
      <c r="B19" s="157" t="s">
        <v>531</v>
      </c>
      <c r="C19" s="157" t="str">
        <f>A19&amp;""&amp;B19</f>
        <v>MaskitiMfundo</v>
      </c>
      <c r="D19" s="158" t="s">
        <v>1704</v>
      </c>
      <c r="E19" s="161" t="s">
        <v>532</v>
      </c>
      <c r="F19" s="157" t="s">
        <v>1702</v>
      </c>
      <c r="G19" s="157" t="s">
        <v>1703</v>
      </c>
      <c r="H19" s="157" t="s">
        <v>1969</v>
      </c>
      <c r="I19" s="157">
        <v>2022</v>
      </c>
      <c r="J19" s="157"/>
      <c r="K19" s="157" t="s">
        <v>533</v>
      </c>
      <c r="L19" s="157"/>
      <c r="M19" s="157" t="s">
        <v>2138</v>
      </c>
      <c r="N19" s="157"/>
      <c r="O19" s="157"/>
      <c r="P19" s="157"/>
      <c r="Q19" s="157"/>
      <c r="R19" s="157"/>
      <c r="S19" s="157"/>
      <c r="T19" s="157"/>
      <c r="U19" s="157"/>
      <c r="V19" s="157"/>
    </row>
    <row r="20" spans="1:22" ht="18" customHeight="1">
      <c r="A20" s="160" t="s">
        <v>541</v>
      </c>
      <c r="B20" s="160" t="s">
        <v>542</v>
      </c>
      <c r="C20" s="160" t="str">
        <f>A20&amp;""&amp;B20</f>
        <v>Mazibuko Noctula</v>
      </c>
      <c r="D20" s="158" t="s">
        <v>543</v>
      </c>
      <c r="E20" s="170" t="s">
        <v>544</v>
      </c>
      <c r="F20" s="160" t="s">
        <v>15</v>
      </c>
      <c r="G20" s="160" t="s">
        <v>545</v>
      </c>
      <c r="H20" s="160"/>
      <c r="I20" s="160"/>
      <c r="J20" s="160"/>
      <c r="K20" s="160" t="s">
        <v>546</v>
      </c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</row>
    <row r="21" spans="1:22" ht="15.75" customHeight="1">
      <c r="A21" s="154" t="s">
        <v>547</v>
      </c>
      <c r="B21" s="154" t="s">
        <v>548</v>
      </c>
      <c r="C21" s="171" t="s">
        <v>549</v>
      </c>
      <c r="D21" s="155" t="s">
        <v>550</v>
      </c>
      <c r="E21" s="162" t="s">
        <v>551</v>
      </c>
      <c r="F21" s="154" t="s">
        <v>104</v>
      </c>
      <c r="G21" s="172" t="s">
        <v>552</v>
      </c>
      <c r="H21" s="154" t="s">
        <v>1431</v>
      </c>
      <c r="I21" s="157">
        <v>2021</v>
      </c>
      <c r="J21" s="157"/>
      <c r="K21" s="154" t="s">
        <v>553</v>
      </c>
      <c r="L21" s="154"/>
      <c r="M21" s="154" t="s">
        <v>554</v>
      </c>
      <c r="N21" s="154"/>
      <c r="O21" s="154"/>
      <c r="P21" s="154"/>
      <c r="Q21" s="154"/>
      <c r="R21" s="154"/>
      <c r="S21" s="154"/>
      <c r="T21" s="154"/>
      <c r="U21" s="154"/>
      <c r="V21" s="154"/>
    </row>
    <row r="22" spans="1:22" ht="24.75" customHeight="1">
      <c r="A22" s="157" t="s">
        <v>555</v>
      </c>
      <c r="B22" s="157" t="s">
        <v>556</v>
      </c>
      <c r="C22" s="157" t="str">
        <f>A22&amp;""&amp;B22</f>
        <v>MbathaBusisiwe</v>
      </c>
      <c r="D22" s="163" t="s">
        <v>557</v>
      </c>
      <c r="E22" s="173" t="s">
        <v>558</v>
      </c>
      <c r="F22" s="163" t="s">
        <v>14</v>
      </c>
      <c r="G22" s="157" t="s">
        <v>559</v>
      </c>
      <c r="H22" s="157"/>
      <c r="I22" s="157"/>
      <c r="J22" s="157"/>
      <c r="K22" s="163"/>
      <c r="L22" s="157"/>
      <c r="M22" s="157" t="s">
        <v>12</v>
      </c>
      <c r="N22" s="157"/>
      <c r="O22" s="157"/>
      <c r="P22" s="157"/>
      <c r="Q22" s="157"/>
      <c r="R22" s="157"/>
      <c r="S22" s="157"/>
      <c r="T22" s="157"/>
      <c r="U22" s="157"/>
      <c r="V22" s="157"/>
    </row>
    <row r="23" spans="1:22" ht="15.75" customHeight="1">
      <c r="A23" s="160" t="s">
        <v>668</v>
      </c>
      <c r="B23" s="160" t="s">
        <v>669</v>
      </c>
      <c r="C23" s="158" t="s">
        <v>2625</v>
      </c>
      <c r="D23" s="164">
        <v>681409409</v>
      </c>
      <c r="E23" s="163"/>
      <c r="F23" s="163" t="s">
        <v>2627</v>
      </c>
      <c r="G23" s="157" t="s">
        <v>2626</v>
      </c>
      <c r="H23" s="157" t="s">
        <v>2778</v>
      </c>
      <c r="I23" s="157">
        <v>2025</v>
      </c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</row>
    <row r="24" spans="1:22" ht="17.25" customHeight="1">
      <c r="A24" s="154" t="s">
        <v>560</v>
      </c>
      <c r="B24" s="154" t="s">
        <v>561</v>
      </c>
      <c r="C24" s="171" t="str">
        <f>A24&amp;""&amp;B24</f>
        <v>Memani Zipho</v>
      </c>
      <c r="D24" s="165" t="s">
        <v>562</v>
      </c>
      <c r="E24" s="156" t="s">
        <v>563</v>
      </c>
      <c r="F24" s="154" t="s">
        <v>564</v>
      </c>
      <c r="G24" s="154" t="s">
        <v>1448</v>
      </c>
      <c r="H24" s="154" t="s">
        <v>2548</v>
      </c>
      <c r="I24" s="157">
        <v>2024</v>
      </c>
      <c r="J24" s="157"/>
      <c r="K24" s="154" t="s">
        <v>565</v>
      </c>
      <c r="L24" s="154" t="s">
        <v>1934</v>
      </c>
      <c r="M24" s="154" t="s">
        <v>566</v>
      </c>
      <c r="N24" s="154"/>
      <c r="O24" s="154"/>
      <c r="P24" s="154"/>
      <c r="Q24" s="154"/>
      <c r="R24" s="154"/>
      <c r="S24" s="154"/>
      <c r="T24" s="154"/>
      <c r="U24" s="154"/>
      <c r="V24" s="154"/>
    </row>
    <row r="25" spans="1:22" ht="15.75" customHeight="1">
      <c r="A25" s="157"/>
      <c r="B25" s="157"/>
      <c r="C25" s="157" t="s">
        <v>567</v>
      </c>
      <c r="D25" s="158" t="s">
        <v>568</v>
      </c>
      <c r="E25" s="166" t="s">
        <v>1449</v>
      </c>
      <c r="F25" s="157" t="s">
        <v>22</v>
      </c>
      <c r="G25" s="157" t="s">
        <v>1471</v>
      </c>
      <c r="H25" s="157" t="s">
        <v>464</v>
      </c>
      <c r="I25" s="157">
        <v>2021</v>
      </c>
      <c r="J25" s="157"/>
      <c r="K25" s="157"/>
      <c r="L25" s="157" t="s">
        <v>1985</v>
      </c>
      <c r="M25" s="157"/>
      <c r="N25" s="157"/>
      <c r="O25" s="157"/>
      <c r="P25" s="157"/>
      <c r="Q25" s="157"/>
      <c r="R25" s="157"/>
      <c r="S25" s="157"/>
      <c r="T25" s="157"/>
      <c r="U25" s="157"/>
      <c r="V25" s="157"/>
    </row>
    <row r="26" spans="1:22" ht="15.75" customHeight="1">
      <c r="A26" s="160" t="s">
        <v>670</v>
      </c>
      <c r="B26" s="160" t="s">
        <v>671</v>
      </c>
      <c r="C26" s="160" t="str">
        <f>A26&amp;""&amp;B26</f>
        <v>MokgokoAshley (Keitumetse)</v>
      </c>
      <c r="D26" s="158" t="s">
        <v>1967</v>
      </c>
      <c r="E26" s="174" t="s">
        <v>672</v>
      </c>
      <c r="F26" s="160" t="s">
        <v>18</v>
      </c>
      <c r="G26" s="160" t="s">
        <v>1968</v>
      </c>
      <c r="H26" s="160" t="s">
        <v>31</v>
      </c>
      <c r="I26" s="160">
        <v>2022</v>
      </c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</row>
    <row r="27" spans="1:22" ht="21.75" customHeight="1">
      <c r="A27" s="154"/>
      <c r="B27" s="154"/>
      <c r="C27" s="154" t="s">
        <v>569</v>
      </c>
      <c r="D27" s="155" t="s">
        <v>570</v>
      </c>
      <c r="E27" s="175"/>
      <c r="F27" s="154" t="s">
        <v>11</v>
      </c>
      <c r="G27" s="154" t="s">
        <v>571</v>
      </c>
      <c r="H27" s="157" t="s">
        <v>2572</v>
      </c>
      <c r="I27" s="154">
        <v>2024</v>
      </c>
      <c r="J27" s="154"/>
      <c r="K27" s="157" t="s">
        <v>572</v>
      </c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</row>
    <row r="28" spans="1:22" ht="15.75" customHeight="1">
      <c r="A28" s="154" t="s">
        <v>534</v>
      </c>
      <c r="B28" s="154" t="s">
        <v>535</v>
      </c>
      <c r="C28" s="154" t="s">
        <v>1657</v>
      </c>
      <c r="D28" s="155" t="s">
        <v>536</v>
      </c>
      <c r="E28" s="162" t="s">
        <v>537</v>
      </c>
      <c r="F28" s="154" t="s">
        <v>13</v>
      </c>
      <c r="G28" s="154" t="s">
        <v>538</v>
      </c>
      <c r="H28" s="154" t="s">
        <v>342</v>
      </c>
      <c r="I28" s="154">
        <v>2020</v>
      </c>
      <c r="J28" s="154"/>
      <c r="K28" s="154"/>
      <c r="L28" s="154" t="s">
        <v>539</v>
      </c>
      <c r="M28" s="154" t="s">
        <v>540</v>
      </c>
      <c r="N28" s="154"/>
      <c r="O28" s="154"/>
      <c r="P28" s="154"/>
      <c r="Q28" s="154"/>
      <c r="R28" s="154"/>
      <c r="S28" s="154"/>
      <c r="T28" s="154"/>
      <c r="U28" s="154"/>
      <c r="V28" s="154"/>
    </row>
    <row r="29" spans="1:22" ht="15.75" customHeight="1">
      <c r="A29" s="154"/>
      <c r="B29" s="154"/>
      <c r="C29" s="154" t="s">
        <v>2211</v>
      </c>
      <c r="D29" s="155" t="s">
        <v>2602</v>
      </c>
      <c r="E29" s="162" t="s">
        <v>2576</v>
      </c>
      <c r="F29" s="154" t="s">
        <v>15</v>
      </c>
      <c r="G29" s="154" t="s">
        <v>2851</v>
      </c>
      <c r="H29" s="154" t="s">
        <v>2832</v>
      </c>
      <c r="I29" s="154">
        <v>2025</v>
      </c>
      <c r="J29" s="154" t="s">
        <v>2852</v>
      </c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</row>
    <row r="30" spans="1:22" ht="21.75" customHeight="1">
      <c r="A30" s="154"/>
      <c r="B30" s="154"/>
      <c r="C30" s="172" t="s">
        <v>573</v>
      </c>
      <c r="D30" s="165" t="s">
        <v>574</v>
      </c>
      <c r="E30" s="169" t="s">
        <v>1450</v>
      </c>
      <c r="F30" s="172" t="s">
        <v>15</v>
      </c>
      <c r="G30" s="172" t="s">
        <v>575</v>
      </c>
      <c r="H30" s="154" t="s">
        <v>1451</v>
      </c>
      <c r="I30" s="154">
        <v>2020</v>
      </c>
      <c r="J30" s="154"/>
      <c r="K30" s="154"/>
      <c r="L30" s="155"/>
      <c r="M30" s="154"/>
      <c r="N30" s="154"/>
      <c r="O30" s="154"/>
      <c r="P30" s="154"/>
      <c r="Q30" s="154"/>
      <c r="R30" s="154"/>
      <c r="S30" s="154"/>
      <c r="T30" s="154"/>
    </row>
    <row r="31" spans="1:22" ht="21.75" customHeight="1">
      <c r="A31" s="154"/>
      <c r="B31" s="154"/>
      <c r="C31" s="154" t="s">
        <v>576</v>
      </c>
      <c r="D31" s="155" t="s">
        <v>577</v>
      </c>
      <c r="E31" s="162" t="s">
        <v>578</v>
      </c>
      <c r="F31" s="154" t="s">
        <v>579</v>
      </c>
      <c r="G31" s="154" t="s">
        <v>2567</v>
      </c>
      <c r="H31" s="154" t="s">
        <v>2566</v>
      </c>
      <c r="I31" s="154">
        <v>2024</v>
      </c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</row>
    <row r="32" spans="1:22" ht="14.25" customHeight="1">
      <c r="A32" s="157" t="s">
        <v>580</v>
      </c>
      <c r="B32" s="157" t="s">
        <v>581</v>
      </c>
      <c r="C32" s="157" t="str">
        <f>A32&amp;""&amp;B32</f>
        <v>Naki Yonela</v>
      </c>
      <c r="D32" s="158" t="s">
        <v>1668</v>
      </c>
      <c r="E32" s="161" t="s">
        <v>582</v>
      </c>
      <c r="F32" s="157" t="s">
        <v>13</v>
      </c>
      <c r="G32" s="157" t="s">
        <v>1669</v>
      </c>
      <c r="H32" s="157" t="s">
        <v>31</v>
      </c>
      <c r="I32" s="157"/>
      <c r="J32" s="157"/>
      <c r="K32" s="157" t="s">
        <v>584</v>
      </c>
      <c r="L32" s="157"/>
      <c r="M32" s="157" t="s">
        <v>246</v>
      </c>
      <c r="N32" s="157"/>
      <c r="O32" s="157"/>
      <c r="P32" s="157"/>
      <c r="Q32" s="157"/>
      <c r="R32" s="157"/>
      <c r="S32" s="157"/>
      <c r="T32" s="157"/>
      <c r="U32" s="157"/>
      <c r="V32" s="157"/>
    </row>
    <row r="33" spans="1:22" ht="15.75" customHeight="1">
      <c r="A33" s="157" t="s">
        <v>585</v>
      </c>
      <c r="B33" s="157" t="s">
        <v>586</v>
      </c>
      <c r="C33" s="157" t="str">
        <f>A33&amp;""&amp;B33</f>
        <v>Ndlala Edwin</v>
      </c>
      <c r="D33" s="163" t="s">
        <v>587</v>
      </c>
      <c r="E33" s="168" t="s">
        <v>588</v>
      </c>
      <c r="F33" s="157" t="s">
        <v>14</v>
      </c>
      <c r="G33" s="157" t="s">
        <v>589</v>
      </c>
      <c r="H33" s="157"/>
      <c r="I33" s="157"/>
      <c r="J33" s="157"/>
      <c r="K33" s="157"/>
      <c r="L33" s="157" t="s">
        <v>306</v>
      </c>
      <c r="M33" s="157" t="s">
        <v>306</v>
      </c>
      <c r="N33" s="157"/>
      <c r="O33" s="157"/>
      <c r="P33" s="157"/>
      <c r="Q33" s="157"/>
      <c r="R33" s="157"/>
      <c r="S33" s="157"/>
      <c r="T33" s="157"/>
      <c r="U33" s="157"/>
      <c r="V33" s="157"/>
    </row>
    <row r="34" spans="1:22" ht="15.75" customHeight="1">
      <c r="A34" s="154"/>
      <c r="B34" s="154"/>
      <c r="C34" s="154" t="s">
        <v>2143</v>
      </c>
      <c r="D34" s="154">
        <v>613071286</v>
      </c>
      <c r="E34" s="162" t="s">
        <v>590</v>
      </c>
      <c r="F34" s="154" t="s">
        <v>14</v>
      </c>
      <c r="G34" s="154" t="s">
        <v>591</v>
      </c>
      <c r="H34" s="157" t="s">
        <v>2180</v>
      </c>
      <c r="I34" s="154">
        <v>2023</v>
      </c>
      <c r="J34" s="154"/>
      <c r="K34" s="154"/>
      <c r="L34" s="154" t="s">
        <v>592</v>
      </c>
      <c r="M34" s="154"/>
      <c r="N34" s="154"/>
      <c r="O34" s="154"/>
      <c r="P34" s="154"/>
      <c r="Q34" s="154"/>
      <c r="R34" s="154"/>
      <c r="S34" s="154"/>
      <c r="T34" s="154"/>
      <c r="U34" s="154"/>
      <c r="V34" s="154"/>
    </row>
    <row r="35" spans="1:22" ht="15.75" customHeight="1">
      <c r="A35" s="154"/>
      <c r="B35" s="154"/>
      <c r="C35" s="154" t="s">
        <v>2681</v>
      </c>
      <c r="D35" s="154" t="s">
        <v>2682</v>
      </c>
      <c r="E35" s="162"/>
      <c r="F35" s="154" t="s">
        <v>14</v>
      </c>
      <c r="G35" s="154" t="s">
        <v>2686</v>
      </c>
      <c r="H35" s="176" t="s">
        <v>2787</v>
      </c>
      <c r="I35" s="154">
        <v>2024</v>
      </c>
      <c r="J35" s="154" t="s">
        <v>2684</v>
      </c>
      <c r="K35" s="154"/>
      <c r="L35" s="154" t="s">
        <v>2683</v>
      </c>
      <c r="M35" s="154"/>
      <c r="N35" s="154"/>
      <c r="O35" s="154"/>
      <c r="P35" s="154"/>
      <c r="Q35" s="154"/>
      <c r="R35" s="154"/>
      <c r="S35" s="154"/>
      <c r="T35" s="154"/>
      <c r="U35" s="154"/>
      <c r="V35" s="154"/>
    </row>
    <row r="36" spans="1:22" ht="15.75" customHeight="1">
      <c r="A36" s="154"/>
      <c r="B36" s="154"/>
      <c r="C36" s="154" t="s">
        <v>593</v>
      </c>
      <c r="D36" s="154">
        <v>611771047</v>
      </c>
      <c r="E36" s="162" t="s">
        <v>594</v>
      </c>
      <c r="F36" s="154" t="s">
        <v>595</v>
      </c>
      <c r="G36" s="154" t="s">
        <v>2629</v>
      </c>
      <c r="H36" s="154" t="s">
        <v>2733</v>
      </c>
      <c r="I36" s="154">
        <v>2024</v>
      </c>
      <c r="J36" s="154"/>
      <c r="K36" s="154" t="s">
        <v>546</v>
      </c>
      <c r="L36" s="154" t="s">
        <v>2630</v>
      </c>
      <c r="M36" s="154"/>
      <c r="N36" s="154"/>
      <c r="O36" s="154"/>
      <c r="P36" s="154"/>
      <c r="Q36" s="154"/>
      <c r="R36" s="154"/>
      <c r="S36" s="154"/>
      <c r="T36" s="154"/>
      <c r="U36" s="154"/>
      <c r="V36" s="154"/>
    </row>
    <row r="37" spans="1:22" ht="15.75" customHeight="1">
      <c r="A37" s="154"/>
      <c r="B37" s="154"/>
      <c r="C37" s="154" t="s">
        <v>596</v>
      </c>
      <c r="D37" s="154">
        <v>747134512</v>
      </c>
      <c r="E37" s="162" t="s">
        <v>597</v>
      </c>
      <c r="F37" s="154" t="s">
        <v>598</v>
      </c>
      <c r="G37" s="154" t="s">
        <v>599</v>
      </c>
      <c r="H37" s="154" t="s">
        <v>600</v>
      </c>
      <c r="I37" s="154">
        <v>2020</v>
      </c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</row>
    <row r="38" spans="1:22" ht="15.75" customHeight="1">
      <c r="A38" s="154"/>
      <c r="B38" s="154"/>
      <c r="C38" s="154" t="s">
        <v>1653</v>
      </c>
      <c r="D38" s="154">
        <v>761498154</v>
      </c>
      <c r="E38" s="162" t="s">
        <v>601</v>
      </c>
      <c r="F38" s="154" t="s">
        <v>14</v>
      </c>
      <c r="G38" s="154" t="s">
        <v>1654</v>
      </c>
      <c r="H38" s="154" t="s">
        <v>2199</v>
      </c>
      <c r="I38" s="154">
        <v>2023</v>
      </c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</row>
    <row r="39" spans="1:22" ht="15.75" customHeight="1">
      <c r="A39" s="157" t="s">
        <v>602</v>
      </c>
      <c r="B39" s="157" t="s">
        <v>603</v>
      </c>
      <c r="C39" s="157" t="str">
        <f>A39&amp;""&amp;B39</f>
        <v>NonjijiBrian</v>
      </c>
      <c r="D39" s="163" t="s">
        <v>604</v>
      </c>
      <c r="E39" s="173" t="s">
        <v>605</v>
      </c>
      <c r="F39" s="157" t="s">
        <v>14</v>
      </c>
      <c r="G39" s="157" t="s">
        <v>606</v>
      </c>
      <c r="H39" s="157"/>
      <c r="I39" s="157"/>
      <c r="J39" s="157"/>
      <c r="K39" s="173" t="s">
        <v>607</v>
      </c>
      <c r="L39" s="157"/>
      <c r="M39" s="157" t="s">
        <v>246</v>
      </c>
      <c r="N39" s="157"/>
      <c r="O39" s="157"/>
      <c r="P39" s="157"/>
      <c r="Q39" s="157"/>
      <c r="R39" s="157"/>
      <c r="S39" s="157"/>
      <c r="T39" s="157"/>
      <c r="U39" s="157"/>
      <c r="V39" s="157"/>
    </row>
    <row r="40" spans="1:22" ht="15.75" customHeight="1">
      <c r="A40" s="157"/>
      <c r="B40" s="157"/>
      <c r="C40" s="154" t="s">
        <v>2571</v>
      </c>
      <c r="D40" s="155"/>
      <c r="E40" s="162" t="s">
        <v>608</v>
      </c>
      <c r="F40" s="154" t="s">
        <v>14</v>
      </c>
      <c r="G40" s="154" t="s">
        <v>609</v>
      </c>
      <c r="H40" s="154" t="s">
        <v>1972</v>
      </c>
      <c r="I40" s="154">
        <v>2020</v>
      </c>
      <c r="J40" s="154"/>
      <c r="K40" s="168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</row>
    <row r="41" spans="1:22" ht="15.75" customHeight="1">
      <c r="A41" s="157" t="s">
        <v>610</v>
      </c>
      <c r="B41" s="157" t="s">
        <v>611</v>
      </c>
      <c r="C41" s="157" t="str">
        <f>A41&amp;""&amp;B41</f>
        <v>Nzuza Nompumelelo</v>
      </c>
      <c r="D41" s="163"/>
      <c r="E41" s="161" t="s">
        <v>612</v>
      </c>
      <c r="F41" s="157" t="s">
        <v>613</v>
      </c>
      <c r="G41" s="157" t="s">
        <v>614</v>
      </c>
      <c r="H41" s="157"/>
      <c r="I41" s="157"/>
      <c r="J41" s="157"/>
      <c r="K41" s="168"/>
      <c r="L41" s="157"/>
      <c r="M41" s="157" t="s">
        <v>615</v>
      </c>
      <c r="N41" s="157"/>
      <c r="O41" s="157"/>
      <c r="P41" s="157"/>
      <c r="Q41" s="157"/>
      <c r="R41" s="157"/>
      <c r="S41" s="157"/>
      <c r="T41" s="157"/>
      <c r="U41" s="157"/>
      <c r="V41" s="157"/>
    </row>
    <row r="42" spans="1:22" ht="17.25" customHeight="1">
      <c r="A42" s="172"/>
      <c r="B42" s="154"/>
      <c r="C42" s="154" t="s">
        <v>616</v>
      </c>
      <c r="D42" s="155" t="s">
        <v>2595</v>
      </c>
      <c r="E42" s="162" t="s">
        <v>617</v>
      </c>
      <c r="F42" s="154" t="s">
        <v>14</v>
      </c>
      <c r="G42" s="154" t="s">
        <v>2659</v>
      </c>
      <c r="H42" s="154" t="s">
        <v>2594</v>
      </c>
      <c r="I42" s="154">
        <v>2024</v>
      </c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</row>
    <row r="43" spans="1:22" ht="17.25" customHeight="1">
      <c r="A43" s="160" t="s">
        <v>618</v>
      </c>
      <c r="B43" s="157" t="s">
        <v>619</v>
      </c>
      <c r="C43" s="157" t="s">
        <v>2592</v>
      </c>
      <c r="D43" s="158" t="s">
        <v>2590</v>
      </c>
      <c r="E43" s="161" t="s">
        <v>620</v>
      </c>
      <c r="F43" s="157" t="s">
        <v>13</v>
      </c>
      <c r="G43" s="157" t="s">
        <v>2591</v>
      </c>
      <c r="H43" s="157" t="s">
        <v>2589</v>
      </c>
      <c r="I43" s="157">
        <v>2024</v>
      </c>
      <c r="J43" s="157"/>
      <c r="K43" s="157" t="s">
        <v>621</v>
      </c>
      <c r="L43" s="157"/>
      <c r="M43" s="157" t="s">
        <v>497</v>
      </c>
      <c r="N43" s="157"/>
      <c r="O43" s="157"/>
      <c r="P43" s="157"/>
      <c r="Q43" s="157"/>
      <c r="R43" s="157"/>
      <c r="S43" s="157"/>
      <c r="T43" s="157"/>
      <c r="U43" s="157"/>
      <c r="V43" s="157"/>
    </row>
    <row r="44" spans="1:22" ht="32.25" customHeight="1">
      <c r="A44" s="157" t="s">
        <v>622</v>
      </c>
      <c r="B44" s="157" t="s">
        <v>623</v>
      </c>
      <c r="C44" s="157" t="str">
        <f>A44&amp;""&amp;B44</f>
        <v>Sedibeng Ditebogo</v>
      </c>
      <c r="D44" s="163" t="s">
        <v>624</v>
      </c>
      <c r="E44" s="161" t="s">
        <v>625</v>
      </c>
      <c r="F44" s="157" t="s">
        <v>16</v>
      </c>
      <c r="G44" s="157" t="s">
        <v>626</v>
      </c>
      <c r="H44" s="157"/>
      <c r="I44" s="157"/>
      <c r="J44" s="157"/>
      <c r="K44" s="157" t="s">
        <v>627</v>
      </c>
      <c r="L44" s="157"/>
      <c r="M44" s="157" t="s">
        <v>628</v>
      </c>
      <c r="N44" s="157"/>
      <c r="O44" s="157"/>
      <c r="P44" s="157"/>
      <c r="Q44" s="157"/>
      <c r="R44" s="157"/>
      <c r="S44" s="157"/>
      <c r="T44" s="157"/>
      <c r="U44" s="157"/>
      <c r="V44" s="157"/>
    </row>
    <row r="45" spans="1:22" ht="15.75" customHeight="1">
      <c r="A45" s="172"/>
      <c r="B45" s="172"/>
      <c r="C45" s="154" t="s">
        <v>629</v>
      </c>
      <c r="D45" s="155" t="s">
        <v>1434</v>
      </c>
      <c r="E45" s="162" t="s">
        <v>630</v>
      </c>
      <c r="F45" s="154" t="s">
        <v>1432</v>
      </c>
      <c r="G45" s="155" t="s">
        <v>1433</v>
      </c>
      <c r="H45" s="154" t="s">
        <v>2421</v>
      </c>
      <c r="I45" s="154">
        <v>2024</v>
      </c>
      <c r="J45" s="154"/>
      <c r="K45" s="172"/>
      <c r="L45" s="172" t="s">
        <v>1982</v>
      </c>
      <c r="M45" s="172"/>
      <c r="N45" s="172"/>
      <c r="O45" s="172"/>
      <c r="P45" s="172"/>
      <c r="Q45" s="172"/>
      <c r="R45" s="172"/>
      <c r="S45" s="172"/>
      <c r="T45" s="172"/>
      <c r="U45" s="172"/>
      <c r="V45" s="172"/>
    </row>
    <row r="46" spans="1:22" ht="15.75" customHeight="1">
      <c r="A46" s="172"/>
      <c r="B46" s="172"/>
      <c r="C46" s="154" t="s">
        <v>2004</v>
      </c>
      <c r="D46" s="155" t="s">
        <v>2003</v>
      </c>
      <c r="E46" s="162" t="s">
        <v>2007</v>
      </c>
      <c r="F46" s="154"/>
      <c r="G46" s="155" t="s">
        <v>2005</v>
      </c>
      <c r="H46" s="154" t="s">
        <v>2006</v>
      </c>
      <c r="I46" s="154">
        <v>2022</v>
      </c>
      <c r="J46" s="154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</row>
    <row r="47" spans="1:22" ht="15.75" customHeight="1">
      <c r="A47" s="172"/>
      <c r="B47" s="172"/>
      <c r="C47" s="154" t="s">
        <v>631</v>
      </c>
      <c r="D47" s="155" t="s">
        <v>632</v>
      </c>
      <c r="E47" s="156" t="s">
        <v>633</v>
      </c>
      <c r="F47" s="154" t="s">
        <v>14</v>
      </c>
      <c r="G47" s="155" t="s">
        <v>634</v>
      </c>
      <c r="H47" s="154" t="s">
        <v>31</v>
      </c>
      <c r="I47" s="154">
        <v>2020</v>
      </c>
      <c r="J47" s="154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</row>
    <row r="48" spans="1:22" ht="15.75" customHeight="1">
      <c r="A48" s="160" t="s">
        <v>635</v>
      </c>
      <c r="B48" s="160" t="s">
        <v>636</v>
      </c>
      <c r="C48" s="160" t="str">
        <f>A48&amp;""&amp;B48</f>
        <v>TshabalalaNqubeko Excellent</v>
      </c>
      <c r="D48" s="158" t="s">
        <v>637</v>
      </c>
      <c r="E48" s="159" t="s">
        <v>638</v>
      </c>
      <c r="F48" s="160" t="s">
        <v>14</v>
      </c>
      <c r="G48" s="158" t="s">
        <v>639</v>
      </c>
      <c r="H48" s="160">
        <v>2017</v>
      </c>
      <c r="I48" s="160">
        <v>2019</v>
      </c>
      <c r="J48" s="160"/>
      <c r="K48" s="160"/>
      <c r="L48" s="160" t="s">
        <v>640</v>
      </c>
      <c r="M48" s="160"/>
      <c r="N48" s="160"/>
      <c r="O48" s="160"/>
      <c r="P48" s="160"/>
      <c r="Q48" s="160"/>
      <c r="R48" s="160"/>
      <c r="S48" s="160"/>
      <c r="T48" s="160"/>
      <c r="U48" s="160"/>
      <c r="V48" s="160"/>
    </row>
    <row r="49" spans="1:22" ht="15.75" customHeight="1">
      <c r="A49" s="154" t="s">
        <v>641</v>
      </c>
      <c r="B49" s="154" t="s">
        <v>642</v>
      </c>
      <c r="C49" s="154" t="s">
        <v>643</v>
      </c>
      <c r="D49" s="155" t="s">
        <v>644</v>
      </c>
      <c r="E49" s="162" t="s">
        <v>645</v>
      </c>
      <c r="F49" s="154" t="s">
        <v>14</v>
      </c>
      <c r="G49" s="154" t="s">
        <v>646</v>
      </c>
      <c r="H49" s="154" t="s">
        <v>324</v>
      </c>
      <c r="I49" s="154">
        <v>2020</v>
      </c>
      <c r="J49" s="154"/>
      <c r="K49" s="154" t="s">
        <v>505</v>
      </c>
      <c r="L49" s="154" t="s">
        <v>647</v>
      </c>
      <c r="M49" s="154" t="s">
        <v>648</v>
      </c>
      <c r="N49" s="154"/>
      <c r="O49" s="154"/>
      <c r="P49" s="154"/>
      <c r="Q49" s="154"/>
      <c r="R49" s="154"/>
      <c r="S49" s="154"/>
      <c r="T49" s="154"/>
      <c r="U49" s="154"/>
      <c r="V49" s="154"/>
    </row>
    <row r="50" spans="1:22" ht="15.75" customHeight="1">
      <c r="A50" s="154"/>
      <c r="B50" s="154"/>
      <c r="C50" s="154" t="s">
        <v>649</v>
      </c>
      <c r="D50" s="155" t="s">
        <v>650</v>
      </c>
      <c r="E50" s="162" t="s">
        <v>651</v>
      </c>
      <c r="F50" s="154" t="s">
        <v>652</v>
      </c>
      <c r="G50" s="154" t="s">
        <v>653</v>
      </c>
      <c r="H50" s="154" t="s">
        <v>2679</v>
      </c>
      <c r="I50" s="154">
        <v>2024</v>
      </c>
      <c r="J50" s="154"/>
      <c r="K50" s="154" t="s">
        <v>553</v>
      </c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</row>
    <row r="51" spans="1:22" ht="15.75" customHeight="1">
      <c r="A51" s="154"/>
      <c r="B51" s="154"/>
      <c r="C51" s="154" t="s">
        <v>654</v>
      </c>
      <c r="D51" s="155" t="s">
        <v>655</v>
      </c>
      <c r="E51" s="162" t="s">
        <v>656</v>
      </c>
      <c r="F51" s="154" t="s">
        <v>14</v>
      </c>
      <c r="G51" s="154" t="s">
        <v>1944</v>
      </c>
      <c r="H51" s="356" t="s">
        <v>2788</v>
      </c>
      <c r="I51" s="356"/>
      <c r="J51" s="177"/>
      <c r="K51" s="154"/>
      <c r="L51" s="154" t="s">
        <v>1683</v>
      </c>
      <c r="M51" s="154"/>
      <c r="N51" s="154"/>
      <c r="O51" s="154"/>
      <c r="P51" s="154"/>
      <c r="Q51" s="154"/>
      <c r="R51" s="154"/>
      <c r="S51" s="154"/>
      <c r="T51" s="154"/>
      <c r="U51" s="154"/>
      <c r="V51" s="154"/>
    </row>
    <row r="52" spans="1:22" ht="15.75" customHeight="1">
      <c r="A52" s="154"/>
      <c r="B52" s="154"/>
      <c r="C52" s="154" t="s">
        <v>2864</v>
      </c>
      <c r="D52" s="155" t="s">
        <v>2668</v>
      </c>
      <c r="E52" s="156" t="s">
        <v>657</v>
      </c>
      <c r="F52" s="154" t="s">
        <v>14</v>
      </c>
      <c r="G52" s="154" t="s">
        <v>658</v>
      </c>
      <c r="H52" s="154" t="s">
        <v>2667</v>
      </c>
      <c r="I52" s="154">
        <v>2024</v>
      </c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</row>
    <row r="53" spans="1:22" ht="15.75" customHeight="1">
      <c r="A53" s="154"/>
      <c r="B53" s="154"/>
      <c r="C53" s="354" t="s">
        <v>2865</v>
      </c>
      <c r="D53" s="155" t="s">
        <v>2866</v>
      </c>
      <c r="E53" s="156" t="s">
        <v>2869</v>
      </c>
      <c r="F53" s="354" t="s">
        <v>2867</v>
      </c>
      <c r="G53" s="355" t="s">
        <v>2868</v>
      </c>
      <c r="H53" s="353" t="s">
        <v>31</v>
      </c>
      <c r="I53" s="154">
        <v>2025</v>
      </c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</row>
    <row r="54" spans="1:22" ht="15.75" customHeight="1">
      <c r="A54" s="154"/>
      <c r="B54" s="154"/>
      <c r="C54" s="154" t="s">
        <v>659</v>
      </c>
      <c r="D54" s="155" t="s">
        <v>660</v>
      </c>
      <c r="E54" s="162" t="s">
        <v>661</v>
      </c>
      <c r="F54" s="154" t="s">
        <v>14</v>
      </c>
      <c r="G54" s="154" t="s">
        <v>662</v>
      </c>
      <c r="H54" s="176" t="s">
        <v>2738</v>
      </c>
      <c r="I54" s="154">
        <v>2024</v>
      </c>
      <c r="J54" s="154"/>
      <c r="K54" s="154" t="s">
        <v>2737</v>
      </c>
      <c r="L54" s="154" t="s">
        <v>2739</v>
      </c>
      <c r="M54" s="154"/>
      <c r="N54" s="154"/>
      <c r="O54" s="154"/>
      <c r="P54" s="154"/>
      <c r="Q54" s="154"/>
      <c r="R54" s="154"/>
      <c r="S54" s="154"/>
      <c r="T54" s="154"/>
      <c r="U54" s="154"/>
      <c r="V54" s="154"/>
    </row>
    <row r="55" spans="1:22" ht="15.75" customHeight="1">
      <c r="A55" s="160" t="s">
        <v>663</v>
      </c>
      <c r="B55" s="160" t="s">
        <v>664</v>
      </c>
      <c r="C55" s="158" t="s">
        <v>665</v>
      </c>
      <c r="D55" s="158" t="s">
        <v>666</v>
      </c>
      <c r="E55" s="158"/>
      <c r="F55" s="158" t="s">
        <v>40</v>
      </c>
      <c r="G55" s="157" t="s">
        <v>69</v>
      </c>
      <c r="H55" s="158"/>
      <c r="I55" s="160">
        <v>2024</v>
      </c>
      <c r="J55" s="160"/>
      <c r="K55" s="158"/>
      <c r="L55" s="158" t="s">
        <v>667</v>
      </c>
      <c r="M55" s="158"/>
      <c r="N55" s="160"/>
      <c r="O55" s="160"/>
      <c r="P55" s="160"/>
      <c r="Q55" s="160"/>
      <c r="R55" s="160"/>
      <c r="S55" s="160"/>
      <c r="T55" s="160"/>
      <c r="U55" s="160"/>
      <c r="V55" s="160"/>
    </row>
    <row r="56" spans="1:22" ht="15.75" customHeight="1">
      <c r="A56" s="157"/>
      <c r="B56" s="157"/>
      <c r="C56" s="157"/>
      <c r="D56" s="158"/>
      <c r="E56" s="166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</row>
    <row r="57" spans="1:22" ht="15.75" customHeight="1">
      <c r="A57" s="157"/>
      <c r="B57" s="157"/>
      <c r="C57" s="157"/>
      <c r="D57" s="158"/>
      <c r="E57" s="166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</row>
    <row r="58" spans="1:22" ht="15.75" customHeight="1">
      <c r="A58" s="157"/>
      <c r="B58" s="157"/>
      <c r="C58" s="157"/>
      <c r="D58" s="158"/>
      <c r="E58" s="166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</row>
    <row r="59" spans="1:22" ht="15.75" customHeight="1">
      <c r="A59" s="157"/>
      <c r="B59" s="157"/>
      <c r="C59" s="157"/>
      <c r="D59" s="158"/>
      <c r="E59" s="166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</row>
    <row r="60" spans="1:22" ht="15.75" customHeight="1">
      <c r="A60" s="157"/>
      <c r="B60" s="157"/>
      <c r="C60" s="157"/>
      <c r="D60" s="158"/>
      <c r="E60" s="166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</row>
    <row r="61" spans="1:22" ht="15.75" customHeight="1">
      <c r="A61" s="157"/>
      <c r="B61" s="157"/>
      <c r="C61" s="157"/>
      <c r="D61" s="158"/>
      <c r="E61" s="166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</row>
    <row r="62" spans="1:22" ht="15.75" customHeight="1">
      <c r="A62" s="157"/>
      <c r="B62" s="157"/>
      <c r="C62" s="157"/>
      <c r="D62" s="158"/>
      <c r="E62" s="166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</row>
    <row r="63" spans="1:22" ht="15.75" customHeight="1">
      <c r="A63" s="157"/>
      <c r="B63" s="157"/>
      <c r="C63" s="157"/>
      <c r="D63" s="158"/>
      <c r="E63" s="166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</row>
    <row r="64" spans="1:22" ht="15.75" customHeight="1">
      <c r="A64" s="157"/>
      <c r="B64" s="157"/>
      <c r="C64" s="157"/>
      <c r="D64" s="158"/>
      <c r="E64" s="166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</row>
    <row r="65" spans="1:22" ht="15.75" customHeight="1">
      <c r="A65" s="157"/>
      <c r="B65" s="157"/>
      <c r="C65" s="157"/>
      <c r="D65" s="158"/>
      <c r="E65" s="166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</row>
    <row r="66" spans="1:22" ht="15.75" customHeight="1">
      <c r="A66" s="157"/>
      <c r="B66" s="157"/>
      <c r="C66" s="157"/>
      <c r="D66" s="158"/>
      <c r="E66" s="166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</row>
    <row r="67" spans="1:22" ht="15.75" customHeight="1">
      <c r="A67" s="157"/>
      <c r="B67" s="157"/>
      <c r="C67" s="157"/>
      <c r="D67" s="158"/>
      <c r="E67" s="166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</row>
    <row r="68" spans="1:22" ht="15.75" customHeight="1">
      <c r="A68" s="157"/>
      <c r="B68" s="157"/>
      <c r="C68" s="157"/>
      <c r="D68" s="158"/>
      <c r="E68" s="166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</row>
    <row r="69" spans="1:22" ht="15.75" customHeight="1">
      <c r="A69" s="157"/>
      <c r="B69" s="157"/>
      <c r="C69" s="157"/>
      <c r="D69" s="158"/>
      <c r="E69" s="166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</row>
    <row r="70" spans="1:22" ht="15.75" customHeight="1">
      <c r="A70" s="157"/>
      <c r="B70" s="157"/>
      <c r="C70" s="157"/>
      <c r="D70" s="158"/>
      <c r="E70" s="166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</row>
    <row r="71" spans="1:22" ht="15.75" customHeight="1">
      <c r="A71" s="157"/>
      <c r="B71" s="157"/>
      <c r="C71" s="157"/>
      <c r="D71" s="158"/>
      <c r="E71" s="166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</row>
    <row r="72" spans="1:22" ht="15.75" customHeight="1">
      <c r="A72" s="157"/>
      <c r="B72" s="157"/>
      <c r="C72" s="157"/>
      <c r="D72" s="158"/>
      <c r="E72" s="166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</row>
    <row r="73" spans="1:22" ht="15.75" customHeight="1">
      <c r="A73" s="157"/>
      <c r="B73" s="157"/>
      <c r="C73" s="157"/>
      <c r="D73" s="158"/>
      <c r="E73" s="166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</row>
    <row r="74" spans="1:22" ht="15.75" customHeight="1">
      <c r="A74" s="157"/>
      <c r="B74" s="157"/>
      <c r="C74" s="157"/>
      <c r="D74" s="158"/>
      <c r="E74" s="166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</row>
    <row r="75" spans="1:22" ht="15.75" customHeight="1">
      <c r="A75" s="157"/>
      <c r="B75" s="157"/>
      <c r="C75" s="157"/>
      <c r="D75" s="158"/>
      <c r="E75" s="166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</row>
    <row r="76" spans="1:22" ht="15.75" customHeight="1">
      <c r="A76" s="157"/>
      <c r="B76" s="157"/>
      <c r="C76" s="157"/>
      <c r="D76" s="158"/>
      <c r="E76" s="166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</row>
    <row r="77" spans="1:22" ht="15.75" customHeight="1">
      <c r="A77" s="157"/>
      <c r="B77" s="157"/>
      <c r="C77" s="157"/>
      <c r="D77" s="158"/>
      <c r="E77" s="166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</row>
    <row r="78" spans="1:22" ht="15.75" customHeight="1">
      <c r="A78" s="157"/>
      <c r="B78" s="157"/>
      <c r="C78" s="157"/>
      <c r="D78" s="158"/>
      <c r="E78" s="166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</row>
    <row r="79" spans="1:22" ht="15.75" customHeight="1">
      <c r="A79" s="157"/>
      <c r="B79" s="157"/>
      <c r="C79" s="157"/>
      <c r="D79" s="158"/>
      <c r="E79" s="166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</row>
    <row r="80" spans="1:22" ht="15.75" customHeight="1">
      <c r="A80" s="157"/>
      <c r="B80" s="157"/>
      <c r="C80" s="157"/>
      <c r="D80" s="158"/>
      <c r="E80" s="166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</row>
    <row r="81" spans="1:22" ht="15.75" customHeight="1">
      <c r="A81" s="157"/>
      <c r="B81" s="157"/>
      <c r="C81" s="157"/>
      <c r="D81" s="158"/>
      <c r="E81" s="166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</row>
    <row r="82" spans="1:22" ht="15.75" customHeight="1">
      <c r="A82" s="157"/>
      <c r="B82" s="157"/>
      <c r="C82" s="157"/>
      <c r="D82" s="158"/>
      <c r="E82" s="166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</row>
    <row r="83" spans="1:22" ht="15.75" customHeight="1">
      <c r="A83" s="157"/>
      <c r="B83" s="157"/>
      <c r="C83" s="157"/>
      <c r="D83" s="158"/>
      <c r="E83" s="166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</row>
    <row r="84" spans="1:22" ht="15.75" customHeight="1">
      <c r="A84" s="157"/>
      <c r="B84" s="157"/>
      <c r="C84" s="157"/>
      <c r="D84" s="158"/>
      <c r="E84" s="166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</row>
    <row r="85" spans="1:22" ht="15.75" customHeight="1">
      <c r="A85" s="157"/>
      <c r="B85" s="157"/>
      <c r="C85" s="157"/>
      <c r="D85" s="158"/>
      <c r="E85" s="166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</row>
    <row r="86" spans="1:22" ht="15.75" customHeight="1">
      <c r="A86" s="157"/>
      <c r="B86" s="157"/>
      <c r="C86" s="157"/>
      <c r="D86" s="158"/>
      <c r="E86" s="166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</row>
    <row r="87" spans="1:22" ht="15.75" customHeight="1">
      <c r="A87" s="157"/>
      <c r="B87" s="157"/>
      <c r="C87" s="157"/>
      <c r="D87" s="158"/>
      <c r="E87" s="166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</row>
    <row r="88" spans="1:22" ht="15.75" customHeight="1">
      <c r="A88" s="157"/>
      <c r="B88" s="157"/>
      <c r="C88" s="157"/>
      <c r="D88" s="158"/>
      <c r="E88" s="166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</row>
    <row r="89" spans="1:22" ht="15.75" customHeight="1">
      <c r="A89" s="157"/>
      <c r="B89" s="157"/>
      <c r="C89" s="157"/>
      <c r="D89" s="158"/>
      <c r="E89" s="166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</row>
    <row r="90" spans="1:22" ht="15.75" customHeight="1">
      <c r="A90" s="157"/>
      <c r="B90" s="157"/>
      <c r="C90" s="157"/>
      <c r="D90" s="158"/>
      <c r="E90" s="166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</row>
    <row r="91" spans="1:22" ht="15.75" customHeight="1">
      <c r="A91" s="157"/>
      <c r="B91" s="157"/>
      <c r="C91" s="157"/>
      <c r="D91" s="158"/>
      <c r="E91" s="166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</row>
    <row r="92" spans="1:22" ht="15.75" customHeight="1">
      <c r="A92" s="157"/>
      <c r="B92" s="157"/>
      <c r="C92" s="157"/>
      <c r="D92" s="158"/>
      <c r="E92" s="166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</row>
    <row r="93" spans="1:22" ht="15.75" customHeight="1">
      <c r="A93" s="157"/>
      <c r="B93" s="157"/>
      <c r="C93" s="157"/>
      <c r="D93" s="158"/>
      <c r="E93" s="166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</row>
    <row r="94" spans="1:22" ht="15.75" customHeight="1">
      <c r="A94" s="157"/>
      <c r="B94" s="157"/>
      <c r="C94" s="157"/>
      <c r="D94" s="158"/>
      <c r="E94" s="166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</row>
    <row r="95" spans="1:22" ht="15.75" customHeight="1">
      <c r="A95" s="157"/>
      <c r="B95" s="157"/>
      <c r="C95" s="157"/>
      <c r="D95" s="158"/>
      <c r="E95" s="166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</row>
    <row r="96" spans="1:22" ht="15.75" customHeight="1">
      <c r="A96" s="157"/>
      <c r="B96" s="157"/>
      <c r="C96" s="157"/>
      <c r="D96" s="158"/>
      <c r="E96" s="166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</row>
    <row r="97" spans="1:22" ht="15.75" customHeight="1">
      <c r="A97" s="157"/>
      <c r="B97" s="157"/>
      <c r="C97" s="157"/>
      <c r="D97" s="158"/>
      <c r="E97" s="166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</row>
    <row r="98" spans="1:22" ht="15.75" customHeight="1">
      <c r="A98" s="157"/>
      <c r="B98" s="157"/>
      <c r="C98" s="157"/>
      <c r="D98" s="158"/>
      <c r="E98" s="166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</row>
    <row r="99" spans="1:22" ht="15.75" customHeight="1">
      <c r="A99" s="157"/>
      <c r="B99" s="157"/>
      <c r="C99" s="157"/>
      <c r="D99" s="158"/>
      <c r="E99" s="166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</row>
    <row r="100" spans="1:22" ht="15.75" customHeight="1">
      <c r="A100" s="157"/>
      <c r="B100" s="157"/>
      <c r="C100" s="157"/>
      <c r="D100" s="158"/>
      <c r="E100" s="166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</row>
    <row r="101" spans="1:22" ht="15.75" customHeight="1">
      <c r="A101" s="157"/>
      <c r="B101" s="157"/>
      <c r="C101" s="157"/>
      <c r="D101" s="158"/>
      <c r="E101" s="166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</row>
    <row r="102" spans="1:22" ht="15.75" customHeight="1">
      <c r="A102" s="157"/>
      <c r="B102" s="157"/>
      <c r="C102" s="157"/>
      <c r="D102" s="158"/>
      <c r="E102" s="166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</row>
    <row r="103" spans="1:22" ht="15.75" customHeight="1">
      <c r="A103" s="157"/>
      <c r="B103" s="157"/>
      <c r="C103" s="157"/>
      <c r="D103" s="158"/>
      <c r="E103" s="166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</row>
    <row r="104" spans="1:22" ht="15.75" customHeight="1">
      <c r="A104" s="157"/>
      <c r="B104" s="157"/>
      <c r="C104" s="157"/>
      <c r="D104" s="158"/>
      <c r="E104" s="166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</row>
    <row r="105" spans="1:22" ht="15.75" customHeight="1">
      <c r="A105" s="157"/>
      <c r="B105" s="157"/>
      <c r="C105" s="157"/>
      <c r="D105" s="158"/>
      <c r="E105" s="166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</row>
    <row r="106" spans="1:22" ht="15.75" customHeight="1">
      <c r="A106" s="157"/>
      <c r="B106" s="157"/>
      <c r="C106" s="157"/>
      <c r="D106" s="158"/>
      <c r="E106" s="166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</row>
    <row r="107" spans="1:22" ht="15.75" customHeight="1">
      <c r="A107" s="157"/>
      <c r="B107" s="157"/>
      <c r="C107" s="157"/>
      <c r="D107" s="158"/>
      <c r="E107" s="166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</row>
    <row r="108" spans="1:22" ht="15.75" customHeight="1">
      <c r="A108" s="157"/>
      <c r="B108" s="157"/>
      <c r="C108" s="157"/>
      <c r="D108" s="158"/>
      <c r="E108" s="166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</row>
    <row r="109" spans="1:22" ht="15.75" customHeight="1">
      <c r="A109" s="157"/>
      <c r="B109" s="157"/>
      <c r="C109" s="157"/>
      <c r="D109" s="158"/>
      <c r="E109" s="166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</row>
    <row r="110" spans="1:22" ht="15.75" customHeight="1">
      <c r="A110" s="157"/>
      <c r="B110" s="157"/>
      <c r="C110" s="157"/>
      <c r="D110" s="158"/>
      <c r="E110" s="166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</row>
    <row r="111" spans="1:22" ht="15.75" customHeight="1">
      <c r="A111" s="157"/>
      <c r="B111" s="157"/>
      <c r="C111" s="157"/>
      <c r="D111" s="158"/>
      <c r="E111" s="166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</row>
    <row r="112" spans="1:22" ht="15.75" customHeight="1">
      <c r="A112" s="157"/>
      <c r="B112" s="157"/>
      <c r="C112" s="157"/>
      <c r="D112" s="158"/>
      <c r="E112" s="166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</row>
    <row r="113" spans="1:22" ht="15.75" customHeight="1">
      <c r="A113" s="157"/>
      <c r="B113" s="157"/>
      <c r="C113" s="157"/>
      <c r="D113" s="158"/>
      <c r="E113" s="166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</row>
    <row r="114" spans="1:22" ht="15.75" customHeight="1">
      <c r="A114" s="157"/>
      <c r="B114" s="157"/>
      <c r="C114" s="157"/>
      <c r="D114" s="158"/>
      <c r="E114" s="166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</row>
    <row r="115" spans="1:22" ht="15.75" customHeight="1">
      <c r="A115" s="157"/>
      <c r="B115" s="157"/>
      <c r="C115" s="157"/>
      <c r="D115" s="158"/>
      <c r="E115" s="166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</row>
    <row r="116" spans="1:22" ht="15.75" customHeight="1">
      <c r="A116" s="157"/>
      <c r="B116" s="157"/>
      <c r="C116" s="157"/>
      <c r="D116" s="158"/>
      <c r="E116" s="166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</row>
    <row r="117" spans="1:22" ht="15.75" customHeight="1">
      <c r="A117" s="157"/>
      <c r="B117" s="157"/>
      <c r="C117" s="157"/>
      <c r="D117" s="158"/>
      <c r="E117" s="166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</row>
    <row r="118" spans="1:22" ht="15.75" customHeight="1">
      <c r="A118" s="157"/>
      <c r="B118" s="157"/>
      <c r="C118" s="157"/>
      <c r="D118" s="158"/>
      <c r="E118" s="166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</row>
    <row r="119" spans="1:22" ht="15.75" customHeight="1">
      <c r="A119" s="157"/>
      <c r="B119" s="157"/>
      <c r="C119" s="157"/>
      <c r="D119" s="158"/>
      <c r="E119" s="166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</row>
    <row r="120" spans="1:22" ht="15.75" customHeight="1">
      <c r="A120" s="157"/>
      <c r="B120" s="157"/>
      <c r="C120" s="157"/>
      <c r="D120" s="158"/>
      <c r="E120" s="166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</row>
    <row r="121" spans="1:22" ht="15.75" customHeight="1">
      <c r="A121" s="157"/>
      <c r="B121" s="157"/>
      <c r="C121" s="157"/>
      <c r="D121" s="158"/>
      <c r="E121" s="166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</row>
    <row r="122" spans="1:22" ht="15.75" customHeight="1">
      <c r="A122" s="157"/>
      <c r="B122" s="157"/>
      <c r="C122" s="157"/>
      <c r="D122" s="158"/>
      <c r="E122" s="166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</row>
    <row r="123" spans="1:22" ht="15.75" customHeight="1">
      <c r="A123" s="157"/>
      <c r="B123" s="157"/>
      <c r="C123" s="157"/>
      <c r="D123" s="158"/>
      <c r="E123" s="166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</row>
    <row r="124" spans="1:22" ht="15.75" customHeight="1">
      <c r="A124" s="157"/>
      <c r="B124" s="157"/>
      <c r="C124" s="157"/>
      <c r="D124" s="158"/>
      <c r="E124" s="166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</row>
    <row r="125" spans="1:22" ht="15.75" customHeight="1">
      <c r="A125" s="157"/>
      <c r="B125" s="157"/>
      <c r="C125" s="157"/>
      <c r="D125" s="158"/>
      <c r="E125" s="166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</row>
    <row r="126" spans="1:22" ht="15.75" customHeight="1">
      <c r="A126" s="157"/>
      <c r="B126" s="157"/>
      <c r="C126" s="157"/>
      <c r="D126" s="158"/>
      <c r="E126" s="166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</row>
    <row r="127" spans="1:22" ht="15.75" customHeight="1">
      <c r="A127" s="157"/>
      <c r="B127" s="157"/>
      <c r="C127" s="157"/>
      <c r="D127" s="158"/>
      <c r="E127" s="166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</row>
    <row r="128" spans="1:22" ht="15.75" customHeight="1">
      <c r="A128" s="157"/>
      <c r="B128" s="157"/>
      <c r="C128" s="157"/>
      <c r="D128" s="158"/>
      <c r="E128" s="166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</row>
    <row r="129" spans="1:22" ht="15.75" customHeight="1">
      <c r="A129" s="157"/>
      <c r="B129" s="157"/>
      <c r="C129" s="157"/>
      <c r="D129" s="158"/>
      <c r="E129" s="166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</row>
    <row r="130" spans="1:22" ht="15.75" customHeight="1">
      <c r="A130" s="157"/>
      <c r="B130" s="157"/>
      <c r="C130" s="157"/>
      <c r="D130" s="158"/>
      <c r="E130" s="166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</row>
    <row r="131" spans="1:22" ht="15.75" customHeight="1">
      <c r="A131" s="157"/>
      <c r="B131" s="157"/>
      <c r="C131" s="157"/>
      <c r="D131" s="158"/>
      <c r="E131" s="166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</row>
    <row r="132" spans="1:22" ht="15.75" customHeight="1">
      <c r="A132" s="157"/>
      <c r="B132" s="157"/>
      <c r="C132" s="157"/>
      <c r="D132" s="158"/>
      <c r="E132" s="166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</row>
    <row r="133" spans="1:22" ht="15.75" customHeight="1">
      <c r="A133" s="157"/>
      <c r="B133" s="157"/>
      <c r="C133" s="157"/>
      <c r="D133" s="158"/>
      <c r="E133" s="166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</row>
    <row r="134" spans="1:22" ht="15.75" customHeight="1">
      <c r="A134" s="157"/>
      <c r="B134" s="157"/>
      <c r="C134" s="157"/>
      <c r="D134" s="158"/>
      <c r="E134" s="166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</row>
    <row r="135" spans="1:22" ht="15.75" customHeight="1">
      <c r="A135" s="157"/>
      <c r="B135" s="157"/>
      <c r="C135" s="157"/>
      <c r="D135" s="158"/>
      <c r="E135" s="166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</row>
    <row r="136" spans="1:22" ht="15.75" customHeight="1">
      <c r="A136" s="157"/>
      <c r="B136" s="157"/>
      <c r="C136" s="157"/>
      <c r="D136" s="158"/>
      <c r="E136" s="166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</row>
    <row r="137" spans="1:22" ht="15.75" customHeight="1">
      <c r="A137" s="157"/>
      <c r="B137" s="157"/>
      <c r="C137" s="157"/>
      <c r="D137" s="158"/>
      <c r="E137" s="166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</row>
    <row r="138" spans="1:22" ht="15.75" customHeight="1">
      <c r="A138" s="157"/>
      <c r="B138" s="157"/>
      <c r="C138" s="157"/>
      <c r="D138" s="158"/>
      <c r="E138" s="166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</row>
    <row r="139" spans="1:22" ht="15.75" customHeight="1">
      <c r="A139" s="157"/>
      <c r="B139" s="157"/>
      <c r="C139" s="157"/>
      <c r="D139" s="158"/>
      <c r="E139" s="166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</row>
    <row r="140" spans="1:22" ht="15.75" customHeight="1">
      <c r="A140" s="157"/>
      <c r="B140" s="157"/>
      <c r="C140" s="157"/>
      <c r="D140" s="158"/>
      <c r="E140" s="166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</row>
    <row r="141" spans="1:22" ht="15.75" customHeight="1">
      <c r="A141" s="157"/>
      <c r="B141" s="157"/>
      <c r="C141" s="157"/>
      <c r="D141" s="158"/>
      <c r="E141" s="166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</row>
    <row r="142" spans="1:22" ht="15.75" customHeight="1">
      <c r="A142" s="157"/>
      <c r="B142" s="157"/>
      <c r="C142" s="157"/>
      <c r="D142" s="158"/>
      <c r="E142" s="166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</row>
    <row r="143" spans="1:22" ht="15.75" customHeight="1">
      <c r="A143" s="157"/>
      <c r="B143" s="157"/>
      <c r="C143" s="157"/>
      <c r="D143" s="158"/>
      <c r="E143" s="166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</row>
    <row r="144" spans="1:22" ht="15.75" customHeight="1">
      <c r="A144" s="157"/>
      <c r="B144" s="157"/>
      <c r="C144" s="157"/>
      <c r="D144" s="158"/>
      <c r="E144" s="166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</row>
    <row r="145" spans="1:22" ht="15.75" customHeight="1">
      <c r="A145" s="157"/>
      <c r="B145" s="157"/>
      <c r="C145" s="157"/>
      <c r="D145" s="158"/>
      <c r="E145" s="166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</row>
    <row r="146" spans="1:22" ht="15.75" customHeight="1">
      <c r="A146" s="157"/>
      <c r="B146" s="157"/>
      <c r="C146" s="157"/>
      <c r="D146" s="158"/>
      <c r="E146" s="166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</row>
    <row r="147" spans="1:22" ht="15.75" customHeight="1">
      <c r="A147" s="157"/>
      <c r="B147" s="157"/>
      <c r="C147" s="157"/>
      <c r="D147" s="158"/>
      <c r="E147" s="166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</row>
    <row r="148" spans="1:22" ht="15.75" customHeight="1">
      <c r="A148" s="157"/>
      <c r="B148" s="157"/>
      <c r="C148" s="157"/>
      <c r="D148" s="158"/>
      <c r="E148" s="166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</row>
    <row r="149" spans="1:22" ht="15.75" customHeight="1">
      <c r="A149" s="157"/>
      <c r="B149" s="157"/>
      <c r="C149" s="157"/>
      <c r="D149" s="158"/>
      <c r="E149" s="166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</row>
    <row r="150" spans="1:22" ht="15.75" customHeight="1">
      <c r="A150" s="157"/>
      <c r="B150" s="157"/>
      <c r="C150" s="157"/>
      <c r="D150" s="158"/>
      <c r="E150" s="166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</row>
    <row r="151" spans="1:22" ht="15.75" customHeight="1">
      <c r="A151" s="157"/>
      <c r="B151" s="157"/>
      <c r="C151" s="157"/>
      <c r="D151" s="158"/>
      <c r="E151" s="166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</row>
    <row r="152" spans="1:22" ht="15.75" customHeight="1">
      <c r="A152" s="157"/>
      <c r="B152" s="157"/>
      <c r="C152" s="157"/>
      <c r="D152" s="158"/>
      <c r="E152" s="166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</row>
    <row r="153" spans="1:22" ht="15.75" customHeight="1">
      <c r="A153" s="157"/>
      <c r="B153" s="157"/>
      <c r="C153" s="157"/>
      <c r="D153" s="158"/>
      <c r="E153" s="166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</row>
    <row r="154" spans="1:22" ht="15.75" customHeight="1">
      <c r="A154" s="157"/>
      <c r="B154" s="157"/>
      <c r="C154" s="157"/>
      <c r="D154" s="158"/>
      <c r="E154" s="166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</row>
    <row r="155" spans="1:22" ht="15.75" customHeight="1">
      <c r="A155" s="157"/>
      <c r="B155" s="157"/>
      <c r="C155" s="157"/>
      <c r="D155" s="158"/>
      <c r="E155" s="166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</row>
    <row r="156" spans="1:22" ht="15.75" customHeight="1">
      <c r="A156" s="157"/>
      <c r="B156" s="157"/>
      <c r="C156" s="157"/>
      <c r="D156" s="158"/>
      <c r="E156" s="166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</row>
    <row r="157" spans="1:22" ht="15.75" customHeight="1">
      <c r="A157" s="157"/>
      <c r="B157" s="157"/>
      <c r="C157" s="157"/>
      <c r="D157" s="158"/>
      <c r="E157" s="166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</row>
    <row r="158" spans="1:22" ht="15.75" customHeight="1">
      <c r="A158" s="157"/>
      <c r="B158" s="157"/>
      <c r="C158" s="157"/>
      <c r="D158" s="158"/>
      <c r="E158" s="166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</row>
    <row r="159" spans="1:22" ht="15.75" customHeight="1">
      <c r="A159" s="157"/>
      <c r="B159" s="157"/>
      <c r="C159" s="157"/>
      <c r="D159" s="158"/>
      <c r="E159" s="166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</row>
    <row r="160" spans="1:22" ht="15.75" customHeight="1">
      <c r="A160" s="157"/>
      <c r="B160" s="157"/>
      <c r="C160" s="157"/>
      <c r="D160" s="158"/>
      <c r="E160" s="166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</row>
    <row r="161" spans="1:22" ht="15.75" customHeight="1">
      <c r="A161" s="157"/>
      <c r="B161" s="157"/>
      <c r="C161" s="157"/>
      <c r="D161" s="158"/>
      <c r="E161" s="166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</row>
    <row r="162" spans="1:22" ht="15.75" customHeight="1">
      <c r="A162" s="157"/>
      <c r="B162" s="157"/>
      <c r="C162" s="157"/>
      <c r="D162" s="158"/>
      <c r="E162" s="166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</row>
    <row r="163" spans="1:22" ht="15.75" customHeight="1">
      <c r="A163" s="157"/>
      <c r="B163" s="157"/>
      <c r="C163" s="157"/>
      <c r="D163" s="158"/>
      <c r="E163" s="166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</row>
    <row r="164" spans="1:22" ht="15.75" customHeight="1">
      <c r="A164" s="157"/>
      <c r="B164" s="157"/>
      <c r="C164" s="157"/>
      <c r="D164" s="158"/>
      <c r="E164" s="166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</row>
    <row r="165" spans="1:22" ht="15.75" customHeight="1">
      <c r="A165" s="157"/>
      <c r="B165" s="157"/>
      <c r="C165" s="157"/>
      <c r="D165" s="158"/>
      <c r="E165" s="166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</row>
    <row r="166" spans="1:22" ht="15.75" customHeight="1">
      <c r="A166" s="157"/>
      <c r="B166" s="157"/>
      <c r="C166" s="157"/>
      <c r="D166" s="158"/>
      <c r="E166" s="166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</row>
    <row r="167" spans="1:22" ht="15.75" customHeight="1">
      <c r="A167" s="157"/>
      <c r="B167" s="157"/>
      <c r="C167" s="157"/>
      <c r="D167" s="158"/>
      <c r="E167" s="166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</row>
    <row r="168" spans="1:22" ht="15.75" customHeight="1">
      <c r="A168" s="157"/>
      <c r="B168" s="157"/>
      <c r="C168" s="157"/>
      <c r="D168" s="158"/>
      <c r="E168" s="166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</row>
    <row r="169" spans="1:22" ht="15.75" customHeight="1">
      <c r="A169" s="157"/>
      <c r="B169" s="157"/>
      <c r="C169" s="157"/>
      <c r="D169" s="158"/>
      <c r="E169" s="166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</row>
    <row r="170" spans="1:22" ht="15.75" customHeight="1">
      <c r="A170" s="157"/>
      <c r="B170" s="157"/>
      <c r="C170" s="157"/>
      <c r="D170" s="158"/>
      <c r="E170" s="166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</row>
    <row r="171" spans="1:22" ht="15.75" customHeight="1">
      <c r="A171" s="157"/>
      <c r="B171" s="157"/>
      <c r="C171" s="157"/>
      <c r="D171" s="158"/>
      <c r="E171" s="166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</row>
    <row r="172" spans="1:22" ht="15.75" customHeight="1">
      <c r="A172" s="157"/>
      <c r="B172" s="157"/>
      <c r="C172" s="157"/>
      <c r="D172" s="158"/>
      <c r="E172" s="166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</row>
    <row r="173" spans="1:22" ht="15.75" customHeight="1">
      <c r="A173" s="157"/>
      <c r="B173" s="157"/>
      <c r="C173" s="157"/>
      <c r="D173" s="158"/>
      <c r="E173" s="166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</row>
    <row r="174" spans="1:22" ht="15.75" customHeight="1">
      <c r="A174" s="157"/>
      <c r="B174" s="157"/>
      <c r="C174" s="157"/>
      <c r="D174" s="158"/>
      <c r="E174" s="166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</row>
    <row r="175" spans="1:22" ht="15.75" customHeight="1">
      <c r="A175" s="157"/>
      <c r="B175" s="157"/>
      <c r="C175" s="157"/>
      <c r="D175" s="158"/>
      <c r="E175" s="166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</row>
    <row r="176" spans="1:22" ht="15.75" customHeight="1">
      <c r="A176" s="157"/>
      <c r="B176" s="157"/>
      <c r="C176" s="157"/>
      <c r="D176" s="158"/>
      <c r="E176" s="166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</row>
    <row r="177" spans="1:22" ht="15.75" customHeight="1">
      <c r="A177" s="157"/>
      <c r="B177" s="157"/>
      <c r="C177" s="157"/>
      <c r="D177" s="158"/>
      <c r="E177" s="166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</row>
    <row r="178" spans="1:22" ht="15.75" customHeight="1">
      <c r="A178" s="157"/>
      <c r="B178" s="157"/>
      <c r="C178" s="157"/>
      <c r="D178" s="158"/>
      <c r="E178" s="166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</row>
    <row r="179" spans="1:22" ht="15.75" customHeight="1">
      <c r="A179" s="157"/>
      <c r="B179" s="157"/>
      <c r="C179" s="157"/>
      <c r="D179" s="158"/>
      <c r="E179" s="166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</row>
    <row r="180" spans="1:22" ht="15.75" customHeight="1">
      <c r="A180" s="157"/>
      <c r="B180" s="157"/>
      <c r="C180" s="157"/>
      <c r="D180" s="158"/>
      <c r="E180" s="166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</row>
    <row r="181" spans="1:22" ht="15.75" customHeight="1">
      <c r="A181" s="157"/>
      <c r="B181" s="157"/>
      <c r="C181" s="157"/>
      <c r="D181" s="158"/>
      <c r="E181" s="166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</row>
    <row r="182" spans="1:22" ht="15.75" customHeight="1">
      <c r="A182" s="157"/>
      <c r="B182" s="157"/>
      <c r="C182" s="157"/>
      <c r="D182" s="158"/>
      <c r="E182" s="166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</row>
    <row r="183" spans="1:22" ht="15.75" customHeight="1">
      <c r="A183" s="157"/>
      <c r="B183" s="157"/>
      <c r="C183" s="157"/>
      <c r="D183" s="158"/>
      <c r="E183" s="166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</row>
    <row r="184" spans="1:22" ht="15.75" customHeight="1">
      <c r="A184" s="157"/>
      <c r="B184" s="157"/>
      <c r="C184" s="157"/>
      <c r="D184" s="158"/>
      <c r="E184" s="166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</row>
    <row r="185" spans="1:22" ht="15.75" customHeight="1">
      <c r="A185" s="157"/>
      <c r="B185" s="157"/>
      <c r="C185" s="157"/>
      <c r="D185" s="158"/>
      <c r="E185" s="166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</row>
    <row r="186" spans="1:22" ht="15.75" customHeight="1">
      <c r="A186" s="157"/>
      <c r="B186" s="157"/>
      <c r="C186" s="157"/>
      <c r="D186" s="158"/>
      <c r="E186" s="166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</row>
    <row r="187" spans="1:22" ht="15.75" customHeight="1">
      <c r="A187" s="157"/>
      <c r="B187" s="157"/>
      <c r="C187" s="157"/>
      <c r="D187" s="158"/>
      <c r="E187" s="166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</row>
    <row r="188" spans="1:22" ht="15.75" customHeight="1">
      <c r="A188" s="157"/>
      <c r="B188" s="157"/>
      <c r="C188" s="157"/>
      <c r="D188" s="158"/>
      <c r="E188" s="166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</row>
    <row r="189" spans="1:22" ht="15.75" customHeight="1">
      <c r="A189" s="157"/>
      <c r="B189" s="157"/>
      <c r="C189" s="157"/>
      <c r="D189" s="158"/>
      <c r="E189" s="166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</row>
    <row r="190" spans="1:22" ht="15.75" customHeight="1">
      <c r="A190" s="157"/>
      <c r="B190" s="157"/>
      <c r="C190" s="157"/>
      <c r="D190" s="158"/>
      <c r="E190" s="166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</row>
    <row r="191" spans="1:22" ht="15.75" customHeight="1">
      <c r="A191" s="157"/>
      <c r="B191" s="157"/>
      <c r="C191" s="157"/>
      <c r="D191" s="158"/>
      <c r="E191" s="166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</row>
    <row r="192" spans="1:22" ht="15.75" customHeight="1">
      <c r="A192" s="157"/>
      <c r="B192" s="157"/>
      <c r="C192" s="157"/>
      <c r="D192" s="158"/>
      <c r="E192" s="166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</row>
    <row r="193" spans="1:22" ht="15.75" customHeight="1">
      <c r="A193" s="157"/>
      <c r="B193" s="157"/>
      <c r="C193" s="157"/>
      <c r="D193" s="158"/>
      <c r="E193" s="166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</row>
    <row r="194" spans="1:22" ht="15.75" customHeight="1">
      <c r="A194" s="157"/>
      <c r="B194" s="157"/>
      <c r="C194" s="157"/>
      <c r="D194" s="158"/>
      <c r="E194" s="166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</row>
    <row r="195" spans="1:22" ht="15.75" customHeight="1">
      <c r="A195" s="157"/>
      <c r="B195" s="157"/>
      <c r="C195" s="157"/>
      <c r="D195" s="158"/>
      <c r="E195" s="166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</row>
    <row r="196" spans="1:22" ht="15.75" customHeight="1">
      <c r="A196" s="157"/>
      <c r="B196" s="157"/>
      <c r="C196" s="157"/>
      <c r="D196" s="158"/>
      <c r="E196" s="166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</row>
    <row r="197" spans="1:22" ht="15.75" customHeight="1">
      <c r="A197" s="157"/>
      <c r="B197" s="157"/>
      <c r="C197" s="157"/>
      <c r="D197" s="158"/>
      <c r="E197" s="166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</row>
    <row r="198" spans="1:22" ht="15.75" customHeight="1">
      <c r="A198" s="157"/>
      <c r="B198" s="157"/>
      <c r="C198" s="157"/>
      <c r="D198" s="158"/>
      <c r="E198" s="166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</row>
    <row r="199" spans="1:22" ht="15.75" customHeight="1">
      <c r="A199" s="157"/>
      <c r="B199" s="157"/>
      <c r="C199" s="157"/>
      <c r="D199" s="158"/>
      <c r="E199" s="166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</row>
    <row r="200" spans="1:22" ht="15.75" customHeight="1">
      <c r="A200" s="157"/>
      <c r="B200" s="157"/>
      <c r="C200" s="157"/>
      <c r="D200" s="158"/>
      <c r="E200" s="166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</row>
    <row r="201" spans="1:22" ht="15.75" customHeight="1">
      <c r="A201" s="157"/>
      <c r="B201" s="157"/>
      <c r="C201" s="157"/>
      <c r="D201" s="158"/>
      <c r="E201" s="166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</row>
    <row r="202" spans="1:22" ht="15.75" customHeight="1">
      <c r="A202" s="157"/>
      <c r="B202" s="157"/>
      <c r="C202" s="157"/>
      <c r="D202" s="158"/>
      <c r="E202" s="166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</row>
    <row r="203" spans="1:22" ht="15.75" customHeight="1">
      <c r="A203" s="157"/>
      <c r="B203" s="157"/>
      <c r="C203" s="157"/>
      <c r="D203" s="158"/>
      <c r="E203" s="166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</row>
    <row r="204" spans="1:22" ht="15.75" customHeight="1">
      <c r="A204" s="157"/>
      <c r="B204" s="157"/>
      <c r="C204" s="157"/>
      <c r="D204" s="158"/>
      <c r="E204" s="166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</row>
    <row r="205" spans="1:22" ht="15.75" customHeight="1">
      <c r="A205" s="157"/>
      <c r="B205" s="157"/>
      <c r="C205" s="157"/>
      <c r="D205" s="158"/>
      <c r="E205" s="166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</row>
    <row r="206" spans="1:22" ht="15.75" customHeight="1">
      <c r="A206" s="157"/>
      <c r="B206" s="157"/>
      <c r="C206" s="157"/>
      <c r="D206" s="158"/>
      <c r="E206" s="166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</row>
    <row r="207" spans="1:22" ht="15.75" customHeight="1">
      <c r="A207" s="157"/>
      <c r="B207" s="157"/>
      <c r="C207" s="157"/>
      <c r="D207" s="158"/>
      <c r="E207" s="166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</row>
    <row r="208" spans="1:22" ht="15.75" customHeight="1">
      <c r="A208" s="157"/>
      <c r="B208" s="157"/>
      <c r="C208" s="157"/>
      <c r="D208" s="158"/>
      <c r="E208" s="166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</row>
    <row r="209" spans="1:22" ht="15.75" customHeight="1">
      <c r="A209" s="157"/>
      <c r="B209" s="157"/>
      <c r="C209" s="157"/>
      <c r="D209" s="158"/>
      <c r="E209" s="166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</row>
    <row r="210" spans="1:22" ht="15.75" customHeight="1">
      <c r="A210" s="157"/>
      <c r="B210" s="157"/>
      <c r="C210" s="157"/>
      <c r="D210" s="158"/>
      <c r="E210" s="166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</row>
    <row r="211" spans="1:22" ht="15.75" customHeight="1">
      <c r="A211" s="157"/>
      <c r="B211" s="157"/>
      <c r="C211" s="157"/>
      <c r="D211" s="158"/>
      <c r="E211" s="166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</row>
    <row r="212" spans="1:22" ht="15.75" customHeight="1">
      <c r="A212" s="157"/>
      <c r="B212" s="157"/>
      <c r="C212" s="157"/>
      <c r="D212" s="158"/>
      <c r="E212" s="166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</row>
    <row r="213" spans="1:22" ht="15.75" customHeight="1">
      <c r="A213" s="157"/>
      <c r="B213" s="157"/>
      <c r="C213" s="157"/>
      <c r="D213" s="158"/>
      <c r="E213" s="166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</row>
    <row r="214" spans="1:22" ht="15.75" customHeight="1">
      <c r="A214" s="157"/>
      <c r="B214" s="157"/>
      <c r="C214" s="157"/>
      <c r="D214" s="158"/>
      <c r="E214" s="166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</row>
    <row r="215" spans="1:22" ht="15.75" customHeight="1">
      <c r="A215" s="157"/>
      <c r="B215" s="157"/>
      <c r="C215" s="157"/>
      <c r="D215" s="158"/>
      <c r="E215" s="166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</row>
    <row r="216" spans="1:22" ht="15.75" customHeight="1">
      <c r="A216" s="157"/>
      <c r="B216" s="157"/>
      <c r="C216" s="157"/>
      <c r="D216" s="158"/>
      <c r="E216" s="166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</row>
    <row r="217" spans="1:22" ht="15.75" customHeight="1">
      <c r="A217" s="157"/>
      <c r="B217" s="157"/>
      <c r="C217" s="157"/>
      <c r="D217" s="158"/>
      <c r="E217" s="166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</row>
    <row r="218" spans="1:22" ht="15.75" customHeight="1">
      <c r="A218" s="157"/>
      <c r="B218" s="157"/>
      <c r="C218" s="157"/>
      <c r="D218" s="158"/>
      <c r="E218" s="166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</row>
    <row r="219" spans="1:22" ht="15.75" customHeight="1">
      <c r="A219" s="157"/>
      <c r="B219" s="157"/>
      <c r="C219" s="157"/>
      <c r="D219" s="158"/>
      <c r="E219" s="166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</row>
    <row r="220" spans="1:22" ht="15.75" customHeight="1">
      <c r="A220" s="157"/>
      <c r="B220" s="157"/>
      <c r="C220" s="157"/>
      <c r="D220" s="158"/>
      <c r="E220" s="166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</row>
    <row r="221" spans="1:22" ht="15.75" customHeight="1">
      <c r="A221" s="157"/>
      <c r="B221" s="157"/>
      <c r="C221" s="157"/>
      <c r="D221" s="158"/>
      <c r="E221" s="166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</row>
    <row r="222" spans="1:22" ht="15.75" customHeight="1">
      <c r="A222" s="157"/>
      <c r="B222" s="157"/>
      <c r="C222" s="157"/>
      <c r="D222" s="158"/>
      <c r="E222" s="166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</row>
    <row r="223" spans="1:22" ht="15.75" customHeight="1">
      <c r="A223" s="157"/>
      <c r="B223" s="157"/>
      <c r="C223" s="157"/>
      <c r="D223" s="158"/>
      <c r="E223" s="166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</row>
    <row r="224" spans="1:22" ht="15.75" customHeight="1">
      <c r="A224" s="157"/>
      <c r="B224" s="157"/>
      <c r="C224" s="157"/>
      <c r="D224" s="158"/>
      <c r="E224" s="166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</row>
    <row r="225" spans="1:22" ht="15.75" customHeight="1">
      <c r="A225" s="157"/>
      <c r="B225" s="157"/>
      <c r="C225" s="157"/>
      <c r="D225" s="158"/>
      <c r="E225" s="166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</row>
    <row r="226" spans="1:22" ht="15.75" customHeight="1">
      <c r="A226" s="157"/>
      <c r="B226" s="157"/>
      <c r="C226" s="157"/>
      <c r="D226" s="158"/>
      <c r="E226" s="166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</row>
    <row r="227" spans="1:22" ht="15.75" customHeight="1">
      <c r="A227" s="157"/>
      <c r="B227" s="157"/>
      <c r="C227" s="157"/>
      <c r="D227" s="158"/>
      <c r="E227" s="166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</row>
    <row r="228" spans="1:22" ht="15.75" customHeight="1">
      <c r="A228" s="157"/>
      <c r="B228" s="157"/>
      <c r="C228" s="157"/>
      <c r="D228" s="158"/>
      <c r="E228" s="166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</row>
    <row r="229" spans="1:22" ht="15.75" customHeight="1">
      <c r="A229" s="157"/>
      <c r="B229" s="157"/>
      <c r="C229" s="157"/>
      <c r="D229" s="158"/>
      <c r="E229" s="166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</row>
    <row r="230" spans="1:22" ht="15.75" customHeight="1">
      <c r="A230" s="157"/>
      <c r="B230" s="157"/>
      <c r="C230" s="157"/>
      <c r="D230" s="158"/>
      <c r="E230" s="166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</row>
    <row r="231" spans="1:22" ht="15.75" customHeight="1">
      <c r="A231" s="157"/>
      <c r="B231" s="157"/>
      <c r="C231" s="157"/>
      <c r="D231" s="158"/>
      <c r="E231" s="166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</row>
    <row r="232" spans="1:22" ht="15.75" customHeight="1">
      <c r="A232" s="157"/>
      <c r="B232" s="157"/>
      <c r="C232" s="157"/>
      <c r="D232" s="158"/>
      <c r="E232" s="166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</row>
    <row r="233" spans="1:22" ht="15.75" customHeight="1">
      <c r="A233" s="157"/>
      <c r="B233" s="157"/>
      <c r="C233" s="157"/>
      <c r="D233" s="158"/>
      <c r="E233" s="166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</row>
    <row r="234" spans="1:22" ht="15.75" customHeight="1">
      <c r="A234" s="157"/>
      <c r="B234" s="157"/>
      <c r="C234" s="157"/>
      <c r="D234" s="158"/>
      <c r="E234" s="166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</row>
    <row r="235" spans="1:22" ht="15.75" customHeight="1">
      <c r="A235" s="157"/>
      <c r="B235" s="157"/>
      <c r="C235" s="157"/>
      <c r="D235" s="158"/>
      <c r="E235" s="166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</row>
    <row r="236" spans="1:22" ht="15.75" customHeight="1">
      <c r="A236" s="157"/>
      <c r="B236" s="157"/>
      <c r="C236" s="157"/>
      <c r="D236" s="158"/>
      <c r="E236" s="166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</row>
    <row r="237" spans="1:22" ht="15.75" customHeight="1">
      <c r="A237" s="157"/>
      <c r="B237" s="157"/>
      <c r="C237" s="157"/>
      <c r="D237" s="158"/>
      <c r="E237" s="166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</row>
    <row r="238" spans="1:22" ht="15.75" customHeight="1">
      <c r="A238" s="157"/>
      <c r="B238" s="157"/>
      <c r="C238" s="157"/>
      <c r="D238" s="158"/>
      <c r="E238" s="166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</row>
    <row r="239" spans="1:22" ht="15.75" customHeight="1">
      <c r="A239" s="157"/>
      <c r="B239" s="157"/>
      <c r="C239" s="157"/>
      <c r="D239" s="158"/>
      <c r="E239" s="166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</row>
    <row r="240" spans="1:22" ht="15.75" customHeight="1">
      <c r="A240" s="157"/>
      <c r="B240" s="157"/>
      <c r="C240" s="157"/>
      <c r="D240" s="158"/>
      <c r="E240" s="166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</row>
    <row r="241" spans="1:22" ht="15.75" customHeight="1">
      <c r="A241" s="157"/>
      <c r="B241" s="157"/>
      <c r="C241" s="157"/>
      <c r="D241" s="158"/>
      <c r="E241" s="166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</row>
    <row r="242" spans="1:22" ht="15.75" customHeight="1">
      <c r="A242" s="157"/>
      <c r="B242" s="157"/>
      <c r="C242" s="157"/>
      <c r="D242" s="158"/>
      <c r="E242" s="166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</row>
    <row r="243" spans="1:22" ht="15.75" customHeight="1">
      <c r="A243" s="157"/>
      <c r="B243" s="157"/>
      <c r="C243" s="157"/>
      <c r="D243" s="158"/>
      <c r="E243" s="166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</row>
    <row r="244" spans="1:22" ht="15.75" customHeight="1">
      <c r="A244" s="157"/>
      <c r="B244" s="157"/>
      <c r="C244" s="157"/>
      <c r="D244" s="158"/>
      <c r="E244" s="166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</row>
    <row r="245" spans="1:22" ht="15.75" customHeight="1">
      <c r="A245" s="157"/>
      <c r="B245" s="157"/>
      <c r="C245" s="157"/>
      <c r="D245" s="158"/>
      <c r="E245" s="166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</row>
    <row r="246" spans="1:22" ht="15.75" customHeight="1">
      <c r="A246" s="157"/>
      <c r="B246" s="157"/>
      <c r="C246" s="157"/>
      <c r="D246" s="158"/>
      <c r="E246" s="166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</row>
    <row r="247" spans="1:22" ht="15.75" customHeight="1">
      <c r="A247" s="157"/>
      <c r="B247" s="157"/>
      <c r="C247" s="157"/>
      <c r="D247" s="158"/>
      <c r="E247" s="166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</row>
    <row r="248" spans="1:22" ht="15.75" customHeight="1">
      <c r="A248" s="157"/>
      <c r="B248" s="157"/>
      <c r="C248" s="157"/>
      <c r="D248" s="158"/>
      <c r="E248" s="166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</row>
    <row r="249" spans="1:22" ht="15.75" customHeight="1">
      <c r="A249" s="157"/>
      <c r="B249" s="157"/>
      <c r="C249" s="157"/>
      <c r="D249" s="158"/>
      <c r="E249" s="166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</row>
    <row r="250" spans="1:22" ht="15.75" customHeight="1">
      <c r="A250" s="157"/>
      <c r="B250" s="157"/>
      <c r="C250" s="157"/>
      <c r="D250" s="158"/>
      <c r="E250" s="166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</row>
    <row r="251" spans="1:22" ht="15.75" customHeight="1">
      <c r="A251" s="157"/>
      <c r="B251" s="157"/>
      <c r="C251" s="157"/>
      <c r="D251" s="158"/>
      <c r="E251" s="166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</row>
    <row r="252" spans="1:22" ht="15.75" customHeight="1">
      <c r="A252" s="157"/>
      <c r="B252" s="157"/>
      <c r="C252" s="157"/>
      <c r="D252" s="158"/>
      <c r="E252" s="166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</row>
    <row r="253" spans="1:22" ht="15.75" customHeight="1">
      <c r="A253" s="157"/>
      <c r="B253" s="157"/>
      <c r="C253" s="157"/>
      <c r="D253" s="158"/>
      <c r="E253" s="166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</row>
    <row r="254" spans="1:22" ht="15.75" customHeight="1">
      <c r="A254" s="157"/>
      <c r="B254" s="157"/>
      <c r="C254" s="157"/>
      <c r="D254" s="158"/>
      <c r="E254" s="166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</row>
    <row r="255" spans="1:22" ht="15.75" customHeight="1">
      <c r="A255" s="157"/>
      <c r="B255" s="157"/>
      <c r="C255" s="157"/>
      <c r="D255" s="158"/>
      <c r="E255" s="166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</row>
    <row r="256" spans="1:22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">
    <mergeCell ref="H51:I51"/>
  </mergeCells>
  <hyperlinks>
    <hyperlink ref="E3" r:id="rId1" xr:uid="{00000000-0004-0000-0A00-000000000000}"/>
    <hyperlink ref="E4" r:id="rId2" xr:uid="{00000000-0004-0000-0A00-000001000000}"/>
    <hyperlink ref="E6" r:id="rId3" xr:uid="{00000000-0004-0000-0A00-000002000000}"/>
    <hyperlink ref="E7" r:id="rId4" xr:uid="{00000000-0004-0000-0A00-000003000000}"/>
    <hyperlink ref="E8" r:id="rId5" xr:uid="{00000000-0004-0000-0A00-000004000000}"/>
    <hyperlink ref="E9" r:id="rId6" xr:uid="{00000000-0004-0000-0A00-000005000000}"/>
    <hyperlink ref="E10" r:id="rId7" xr:uid="{00000000-0004-0000-0A00-000006000000}"/>
    <hyperlink ref="E11" r:id="rId8" xr:uid="{00000000-0004-0000-0A00-000007000000}"/>
    <hyperlink ref="E13" r:id="rId9" xr:uid="{00000000-0004-0000-0A00-000009000000}"/>
    <hyperlink ref="E14" r:id="rId10" xr:uid="{00000000-0004-0000-0A00-00000A000000}"/>
    <hyperlink ref="E15" r:id="rId11" xr:uid="{00000000-0004-0000-0A00-00000B000000}"/>
    <hyperlink ref="E16" r:id="rId12" xr:uid="{00000000-0004-0000-0A00-00000C000000}"/>
    <hyperlink ref="E17" r:id="rId13" xr:uid="{00000000-0004-0000-0A00-00000D000000}"/>
    <hyperlink ref="E19" r:id="rId14" xr:uid="{00000000-0004-0000-0A00-00000E000000}"/>
    <hyperlink ref="E28" r:id="rId15" xr:uid="{00000000-0004-0000-0A00-00000F000000}"/>
    <hyperlink ref="E20" r:id="rId16" xr:uid="{00000000-0004-0000-0A00-000010000000}"/>
    <hyperlink ref="E21" r:id="rId17" xr:uid="{00000000-0004-0000-0A00-000011000000}"/>
    <hyperlink ref="E22" r:id="rId18" xr:uid="{00000000-0004-0000-0A00-000012000000}"/>
    <hyperlink ref="E31" r:id="rId19" xr:uid="{00000000-0004-0000-0A00-000013000000}"/>
    <hyperlink ref="E32" r:id="rId20" xr:uid="{00000000-0004-0000-0A00-000014000000}"/>
    <hyperlink ref="E33" r:id="rId21" xr:uid="{00000000-0004-0000-0A00-000015000000}"/>
    <hyperlink ref="E34" r:id="rId22" xr:uid="{00000000-0004-0000-0A00-000016000000}"/>
    <hyperlink ref="E36" r:id="rId23" xr:uid="{00000000-0004-0000-0A00-000017000000}"/>
    <hyperlink ref="E37" r:id="rId24" xr:uid="{00000000-0004-0000-0A00-000018000000}"/>
    <hyperlink ref="E38" r:id="rId25" xr:uid="{00000000-0004-0000-0A00-000019000000}"/>
    <hyperlink ref="E39" r:id="rId26" xr:uid="{00000000-0004-0000-0A00-00001A000000}"/>
    <hyperlink ref="K39" r:id="rId27" xr:uid="{00000000-0004-0000-0A00-00001B000000}"/>
    <hyperlink ref="E40" r:id="rId28" xr:uid="{00000000-0004-0000-0A00-00001C000000}"/>
    <hyperlink ref="E41" r:id="rId29" xr:uid="{00000000-0004-0000-0A00-00001D000000}"/>
    <hyperlink ref="E42" r:id="rId30" xr:uid="{00000000-0004-0000-0A00-00001E000000}"/>
    <hyperlink ref="E43" r:id="rId31" xr:uid="{00000000-0004-0000-0A00-00001F000000}"/>
    <hyperlink ref="E44" r:id="rId32" xr:uid="{00000000-0004-0000-0A00-000020000000}"/>
    <hyperlink ref="E45" r:id="rId33" xr:uid="{00000000-0004-0000-0A00-000021000000}"/>
    <hyperlink ref="E49" r:id="rId34" xr:uid="{00000000-0004-0000-0A00-000022000000}"/>
    <hyperlink ref="E50" r:id="rId35" xr:uid="{00000000-0004-0000-0A00-000023000000}"/>
    <hyperlink ref="E51" r:id="rId36" xr:uid="{00000000-0004-0000-0A00-000024000000}"/>
    <hyperlink ref="E54" r:id="rId37" xr:uid="{00000000-0004-0000-0A00-000025000000}"/>
    <hyperlink ref="E26" r:id="rId38" xr:uid="{F4E86319-42AB-4559-A44C-D477BE734E95}"/>
  </hyperlinks>
  <pageMargins left="0.69930555555555596" right="0.69930555555555596" top="0.75" bottom="0.75" header="0" footer="0"/>
  <pageSetup paperSize="9" orientation="portrait" r:id="rId3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998"/>
  <sheetViews>
    <sheetView topLeftCell="A29" workbookViewId="0">
      <selection activeCell="A49" sqref="A49"/>
    </sheetView>
  </sheetViews>
  <sheetFormatPr baseColWidth="10" defaultColWidth="14.44140625" defaultRowHeight="15" customHeight="1"/>
  <cols>
    <col min="1" max="1" width="25.44140625" style="14" customWidth="1"/>
    <col min="2" max="2" width="7.5546875" style="14" customWidth="1"/>
    <col min="3" max="3" width="18.44140625" style="14" customWidth="1"/>
    <col min="4" max="4" width="25.44140625" style="14" customWidth="1"/>
    <col min="5" max="5" width="8.6640625" style="14" customWidth="1"/>
    <col min="6" max="6" width="25.44140625" style="14" customWidth="1"/>
    <col min="7" max="7" width="20.5546875" style="14" customWidth="1"/>
    <col min="8" max="8" width="15.44140625" style="14" customWidth="1"/>
    <col min="9" max="27" width="25.44140625" style="14" customWidth="1"/>
    <col min="28" max="16384" width="14.44140625" style="14"/>
  </cols>
  <sheetData>
    <row r="1" spans="1:27" s="268" customFormat="1" ht="15.6">
      <c r="A1" s="267" t="s">
        <v>2859</v>
      </c>
      <c r="B1" s="267" t="s">
        <v>1677</v>
      </c>
      <c r="C1" s="267" t="s">
        <v>23</v>
      </c>
      <c r="D1" s="267" t="s">
        <v>1</v>
      </c>
      <c r="E1" s="267" t="s">
        <v>1678</v>
      </c>
      <c r="F1" s="267" t="s">
        <v>24</v>
      </c>
      <c r="G1" s="267" t="s">
        <v>25</v>
      </c>
      <c r="H1" s="267" t="s">
        <v>3</v>
      </c>
      <c r="I1" s="267" t="s">
        <v>4</v>
      </c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6.5" customHeight="1">
      <c r="A2" s="33" t="s">
        <v>673</v>
      </c>
      <c r="B2" s="269" t="s">
        <v>674</v>
      </c>
      <c r="C2" s="269" t="s">
        <v>675</v>
      </c>
      <c r="D2" s="270" t="s">
        <v>676</v>
      </c>
      <c r="E2" s="269" t="s">
        <v>14</v>
      </c>
      <c r="F2" s="269" t="s">
        <v>2655</v>
      </c>
      <c r="G2" s="269" t="s">
        <v>2343</v>
      </c>
      <c r="H2" s="269" t="s">
        <v>2227</v>
      </c>
      <c r="I2" s="33" t="s">
        <v>678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6.5" customHeight="1">
      <c r="A3" s="18" t="s">
        <v>2339</v>
      </c>
      <c r="B3" s="271"/>
      <c r="C3" s="271" t="s">
        <v>679</v>
      </c>
      <c r="D3" s="272" t="s">
        <v>680</v>
      </c>
      <c r="E3" s="271"/>
      <c r="F3" s="271" t="s">
        <v>681</v>
      </c>
      <c r="G3" s="271"/>
      <c r="H3" s="271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43.2">
      <c r="A4" s="78" t="s">
        <v>682</v>
      </c>
      <c r="B4" s="78" t="s">
        <v>674</v>
      </c>
      <c r="C4" s="271" t="s">
        <v>683</v>
      </c>
      <c r="D4" s="272" t="s">
        <v>684</v>
      </c>
      <c r="E4" s="273" t="s">
        <v>685</v>
      </c>
      <c r="F4" s="18" t="s">
        <v>686</v>
      </c>
      <c r="G4" s="18"/>
      <c r="H4" s="18"/>
      <c r="I4" s="18" t="s">
        <v>687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14.4">
      <c r="A5" s="18" t="s">
        <v>688</v>
      </c>
      <c r="B5" s="18" t="s">
        <v>689</v>
      </c>
      <c r="C5" s="271" t="s">
        <v>690</v>
      </c>
      <c r="D5" s="272" t="s">
        <v>691</v>
      </c>
      <c r="E5" s="271" t="s">
        <v>13</v>
      </c>
      <c r="F5" s="271" t="s">
        <v>692</v>
      </c>
      <c r="G5" s="271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14.4">
      <c r="A6" s="33" t="s">
        <v>693</v>
      </c>
      <c r="B6" s="33" t="s">
        <v>674</v>
      </c>
      <c r="C6" s="269" t="s">
        <v>694</v>
      </c>
      <c r="D6" s="274" t="s">
        <v>695</v>
      </c>
      <c r="E6" s="269" t="s">
        <v>696</v>
      </c>
      <c r="F6" s="33" t="s">
        <v>697</v>
      </c>
      <c r="G6" s="269" t="s">
        <v>31</v>
      </c>
      <c r="H6" s="33">
        <v>2020</v>
      </c>
      <c r="I6" s="33" t="s">
        <v>698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14.4">
      <c r="A7" s="33" t="s">
        <v>699</v>
      </c>
      <c r="B7" s="33" t="s">
        <v>689</v>
      </c>
      <c r="C7" s="269" t="s">
        <v>700</v>
      </c>
      <c r="D7" s="33" t="s">
        <v>701</v>
      </c>
      <c r="E7" s="269" t="s">
        <v>13</v>
      </c>
      <c r="F7" s="33" t="s">
        <v>1935</v>
      </c>
      <c r="G7" s="269" t="s">
        <v>2014</v>
      </c>
      <c r="H7" s="33">
        <v>2023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ht="14.4">
      <c r="A8" s="33" t="s">
        <v>702</v>
      </c>
      <c r="B8" s="33" t="s">
        <v>689</v>
      </c>
      <c r="C8" s="269" t="s">
        <v>703</v>
      </c>
      <c r="D8" s="270" t="s">
        <v>704</v>
      </c>
      <c r="E8" s="269" t="s">
        <v>13</v>
      </c>
      <c r="F8" s="33" t="s">
        <v>2789</v>
      </c>
      <c r="G8" s="33" t="s">
        <v>324</v>
      </c>
      <c r="H8" s="33">
        <v>2025</v>
      </c>
      <c r="I8" s="33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20.25" customHeight="1">
      <c r="A9" s="33" t="s">
        <v>705</v>
      </c>
      <c r="B9" s="33" t="s">
        <v>674</v>
      </c>
      <c r="C9" s="269" t="s">
        <v>706</v>
      </c>
      <c r="D9" s="274" t="s">
        <v>707</v>
      </c>
      <c r="E9" s="33" t="s">
        <v>15</v>
      </c>
      <c r="F9" s="33" t="s">
        <v>708</v>
      </c>
      <c r="G9" s="33" t="s">
        <v>709</v>
      </c>
      <c r="H9" s="33">
        <v>2020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ht="20.25" customHeight="1">
      <c r="A10" s="18" t="s">
        <v>2340</v>
      </c>
      <c r="B10" s="18" t="s">
        <v>674</v>
      </c>
      <c r="C10" s="271" t="s">
        <v>710</v>
      </c>
      <c r="D10" s="275" t="s">
        <v>711</v>
      </c>
      <c r="E10" s="18" t="s">
        <v>13</v>
      </c>
      <c r="F10" s="18" t="s">
        <v>712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4.4">
      <c r="A11" s="18" t="s">
        <v>2341</v>
      </c>
      <c r="B11" s="18" t="s">
        <v>674</v>
      </c>
      <c r="C11" s="271" t="s">
        <v>713</v>
      </c>
      <c r="D11" s="275" t="s">
        <v>714</v>
      </c>
      <c r="E11" s="18" t="s">
        <v>14</v>
      </c>
      <c r="F11" s="271" t="s">
        <v>715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6.5" customHeight="1">
      <c r="A12" s="269" t="s">
        <v>716</v>
      </c>
      <c r="B12" s="269" t="s">
        <v>674</v>
      </c>
      <c r="C12" s="269" t="s">
        <v>2351</v>
      </c>
      <c r="D12" s="270" t="s">
        <v>717</v>
      </c>
      <c r="E12" s="269" t="s">
        <v>78</v>
      </c>
      <c r="F12" s="33" t="s">
        <v>2392</v>
      </c>
      <c r="G12" s="33" t="s">
        <v>1428</v>
      </c>
      <c r="H12" s="33">
        <v>2025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20.25" customHeight="1">
      <c r="A13" s="78" t="s">
        <v>718</v>
      </c>
      <c r="B13" s="78" t="s">
        <v>689</v>
      </c>
      <c r="C13" s="78" t="s">
        <v>2184</v>
      </c>
      <c r="D13" s="272" t="s">
        <v>719</v>
      </c>
      <c r="E13" s="271" t="s">
        <v>78</v>
      </c>
      <c r="F13" s="271" t="s">
        <v>2394</v>
      </c>
      <c r="G13" s="18" t="s">
        <v>2393</v>
      </c>
      <c r="H13" s="18">
        <v>2023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8" customHeight="1">
      <c r="A14" s="18" t="s">
        <v>2342</v>
      </c>
      <c r="B14" s="18" t="s">
        <v>689</v>
      </c>
      <c r="C14" s="271" t="s">
        <v>720</v>
      </c>
      <c r="D14" s="272" t="s">
        <v>721</v>
      </c>
      <c r="E14" s="276" t="s">
        <v>564</v>
      </c>
      <c r="F14" s="271" t="s">
        <v>722</v>
      </c>
      <c r="G14" s="18"/>
      <c r="H14" s="18"/>
      <c r="I14" s="18" t="s">
        <v>723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4.4">
      <c r="A15" s="33" t="s">
        <v>725</v>
      </c>
      <c r="B15" s="33" t="s">
        <v>689</v>
      </c>
      <c r="C15" s="269" t="s">
        <v>726</v>
      </c>
      <c r="D15" s="270" t="s">
        <v>727</v>
      </c>
      <c r="E15" s="269" t="s">
        <v>14</v>
      </c>
      <c r="F15" s="33" t="s">
        <v>333</v>
      </c>
      <c r="G15" s="33" t="s">
        <v>2008</v>
      </c>
      <c r="H15" s="33">
        <v>2021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14.4">
      <c r="A16" s="33" t="s">
        <v>728</v>
      </c>
      <c r="B16" s="33" t="s">
        <v>674</v>
      </c>
      <c r="C16" s="269" t="s">
        <v>729</v>
      </c>
      <c r="D16" s="269" t="s">
        <v>730</v>
      </c>
      <c r="E16" s="269" t="s">
        <v>15</v>
      </c>
      <c r="F16" s="33" t="s">
        <v>1673</v>
      </c>
      <c r="G16" s="33" t="s">
        <v>1672</v>
      </c>
      <c r="H16" s="33">
        <v>2021</v>
      </c>
      <c r="I16" s="33" t="s">
        <v>731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ht="14.4">
      <c r="A17" s="33" t="s">
        <v>732</v>
      </c>
      <c r="B17" s="33" t="s">
        <v>674</v>
      </c>
      <c r="C17" s="269" t="s">
        <v>733</v>
      </c>
      <c r="D17" s="270" t="s">
        <v>734</v>
      </c>
      <c r="E17" s="269" t="s">
        <v>14</v>
      </c>
      <c r="F17" s="269" t="s">
        <v>735</v>
      </c>
      <c r="G17" s="33" t="s">
        <v>1452</v>
      </c>
      <c r="H17" s="33">
        <v>2024</v>
      </c>
      <c r="I17" s="33" t="s">
        <v>736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4.4">
      <c r="A18" s="33" t="s">
        <v>737</v>
      </c>
      <c r="B18" s="269" t="s">
        <v>674</v>
      </c>
      <c r="C18" s="269" t="s">
        <v>738</v>
      </c>
      <c r="D18" s="270" t="s">
        <v>739</v>
      </c>
      <c r="E18" s="269" t="s">
        <v>14</v>
      </c>
      <c r="F18" s="269"/>
      <c r="G18" s="269" t="s">
        <v>1727</v>
      </c>
      <c r="H18" s="269" t="s">
        <v>1724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7.25" customHeight="1">
      <c r="A19" s="18" t="s">
        <v>740</v>
      </c>
      <c r="B19" s="18" t="s">
        <v>980</v>
      </c>
      <c r="C19" s="271" t="s">
        <v>741</v>
      </c>
      <c r="D19" s="272" t="s">
        <v>742</v>
      </c>
      <c r="E19" s="271" t="s">
        <v>18</v>
      </c>
      <c r="F19" s="18" t="s">
        <v>743</v>
      </c>
      <c r="G19" s="18"/>
      <c r="H19" s="18"/>
      <c r="I19" s="18" t="s">
        <v>744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5.75" customHeight="1">
      <c r="A20" s="33" t="s">
        <v>769</v>
      </c>
      <c r="B20" s="269" t="s">
        <v>689</v>
      </c>
      <c r="C20" s="277" t="s">
        <v>770</v>
      </c>
      <c r="D20" s="270" t="s">
        <v>771</v>
      </c>
      <c r="E20" s="269" t="s">
        <v>14</v>
      </c>
      <c r="F20" s="269" t="s">
        <v>772</v>
      </c>
      <c r="G20" s="269" t="s">
        <v>2144</v>
      </c>
      <c r="H20" s="269" t="s">
        <v>2227</v>
      </c>
      <c r="I20" s="33" t="s">
        <v>773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7.25" customHeight="1">
      <c r="A21" s="22" t="s">
        <v>897</v>
      </c>
      <c r="B21" s="271"/>
      <c r="C21" s="271" t="s">
        <v>2383</v>
      </c>
      <c r="D21" s="272" t="s">
        <v>898</v>
      </c>
      <c r="E21" s="271" t="s">
        <v>529</v>
      </c>
      <c r="F21" s="14" t="s">
        <v>2384</v>
      </c>
      <c r="G21" s="14" t="s">
        <v>2582</v>
      </c>
      <c r="H21" s="18">
        <v>2024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6.5" customHeight="1">
      <c r="A22" s="33" t="s">
        <v>2344</v>
      </c>
      <c r="B22" s="269" t="s">
        <v>674</v>
      </c>
      <c r="C22" s="269" t="s">
        <v>745</v>
      </c>
      <c r="D22" s="270" t="s">
        <v>746</v>
      </c>
      <c r="E22" s="269" t="s">
        <v>2676</v>
      </c>
      <c r="F22" s="269" t="s">
        <v>2677</v>
      </c>
      <c r="G22" s="269" t="s">
        <v>2678</v>
      </c>
      <c r="H22" s="269" t="s">
        <v>2227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5.75" customHeight="1">
      <c r="A23" s="269" t="s">
        <v>2419</v>
      </c>
      <c r="B23" s="269" t="s">
        <v>674</v>
      </c>
      <c r="C23" s="269" t="s">
        <v>2420</v>
      </c>
      <c r="D23" s="270" t="s">
        <v>748</v>
      </c>
      <c r="E23" s="269" t="s">
        <v>749</v>
      </c>
      <c r="F23" s="269" t="s">
        <v>750</v>
      </c>
      <c r="G23" s="269" t="s">
        <v>2585</v>
      </c>
      <c r="H23" s="269" t="s">
        <v>2227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5.75" customHeight="1">
      <c r="A24" s="33" t="s">
        <v>751</v>
      </c>
      <c r="B24" s="33" t="s">
        <v>674</v>
      </c>
      <c r="C24" s="33">
        <v>647558686</v>
      </c>
      <c r="D24" s="274" t="s">
        <v>752</v>
      </c>
      <c r="E24" s="33" t="s">
        <v>685</v>
      </c>
      <c r="F24" s="33" t="s">
        <v>1954</v>
      </c>
      <c r="G24" s="33" t="s">
        <v>2710</v>
      </c>
      <c r="H24" s="33">
        <v>2022</v>
      </c>
      <c r="I24" s="33" t="s">
        <v>753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5.75" customHeight="1">
      <c r="A25" s="18" t="s">
        <v>2648</v>
      </c>
      <c r="B25" s="278" t="s">
        <v>754</v>
      </c>
      <c r="C25" s="275" t="s">
        <v>755</v>
      </c>
      <c r="D25" s="18" t="s">
        <v>14</v>
      </c>
      <c r="E25" s="18" t="s">
        <v>756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7" ht="15.75" customHeight="1">
      <c r="A26" s="269" t="s">
        <v>757</v>
      </c>
      <c r="B26" s="269" t="s">
        <v>674</v>
      </c>
      <c r="C26" s="269" t="s">
        <v>2259</v>
      </c>
      <c r="D26" s="270" t="s">
        <v>758</v>
      </c>
      <c r="E26" s="269" t="s">
        <v>78</v>
      </c>
      <c r="F26" s="269" t="s">
        <v>2258</v>
      </c>
      <c r="G26" s="33" t="s">
        <v>2813</v>
      </c>
      <c r="H26" s="33">
        <v>2025</v>
      </c>
      <c r="I26" s="33" t="s">
        <v>2260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6.5" customHeight="1">
      <c r="A27" s="279" t="s">
        <v>760</v>
      </c>
      <c r="B27" s="279" t="s">
        <v>689</v>
      </c>
      <c r="C27" s="269" t="s">
        <v>761</v>
      </c>
      <c r="D27" s="280" t="s">
        <v>762</v>
      </c>
      <c r="E27" s="269" t="s">
        <v>14</v>
      </c>
      <c r="F27" s="33" t="s">
        <v>1721</v>
      </c>
      <c r="G27" s="269" t="s">
        <v>2601</v>
      </c>
      <c r="H27" s="281">
        <v>2024</v>
      </c>
      <c r="I27" s="281" t="s">
        <v>763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5.75" customHeight="1">
      <c r="A28" s="33" t="s">
        <v>764</v>
      </c>
      <c r="B28" s="33" t="s">
        <v>674</v>
      </c>
      <c r="C28" s="282" t="s">
        <v>765</v>
      </c>
      <c r="D28" s="270" t="s">
        <v>766</v>
      </c>
      <c r="E28" s="269" t="s">
        <v>14</v>
      </c>
      <c r="F28" s="33" t="s">
        <v>2740</v>
      </c>
      <c r="G28" s="33" t="s">
        <v>2847</v>
      </c>
      <c r="H28" s="33">
        <v>2025</v>
      </c>
      <c r="I28" s="33" t="s">
        <v>768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5.75" customHeight="1">
      <c r="A29" s="271" t="s">
        <v>774</v>
      </c>
      <c r="B29" s="271" t="s">
        <v>674</v>
      </c>
      <c r="C29" s="271" t="s">
        <v>775</v>
      </c>
      <c r="D29" s="271" t="s">
        <v>776</v>
      </c>
      <c r="E29" s="271" t="s">
        <v>14</v>
      </c>
      <c r="F29" s="271" t="s">
        <v>2583</v>
      </c>
      <c r="G29" s="271" t="s">
        <v>2584</v>
      </c>
      <c r="H29" s="18">
        <v>2024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15.75" customHeight="1">
      <c r="A30" s="33" t="s">
        <v>777</v>
      </c>
      <c r="B30" s="33" t="s">
        <v>674</v>
      </c>
      <c r="C30" s="33" t="s">
        <v>2238</v>
      </c>
      <c r="D30" s="274" t="s">
        <v>778</v>
      </c>
      <c r="E30" s="33" t="s">
        <v>779</v>
      </c>
      <c r="F30" s="33" t="s">
        <v>1728</v>
      </c>
      <c r="G30" s="33" t="s">
        <v>2782</v>
      </c>
      <c r="H30" s="33">
        <v>2024</v>
      </c>
      <c r="I30" s="33" t="s">
        <v>780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5.75" customHeight="1">
      <c r="A31" s="18" t="s">
        <v>702</v>
      </c>
      <c r="B31" s="18" t="s">
        <v>674</v>
      </c>
      <c r="C31" s="278" t="s">
        <v>781</v>
      </c>
      <c r="D31" s="275" t="s">
        <v>782</v>
      </c>
      <c r="E31" s="18"/>
      <c r="F31" s="18" t="s">
        <v>1960</v>
      </c>
      <c r="G31" s="18" t="s">
        <v>316</v>
      </c>
      <c r="H31" s="18">
        <v>2024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ht="15.75" customHeight="1">
      <c r="A32" s="33" t="s">
        <v>784</v>
      </c>
      <c r="B32" s="33" t="s">
        <v>674</v>
      </c>
      <c r="C32" s="269" t="s">
        <v>785</v>
      </c>
      <c r="D32" s="270" t="s">
        <v>786</v>
      </c>
      <c r="E32" s="269" t="s">
        <v>13</v>
      </c>
      <c r="F32" s="269" t="s">
        <v>1725</v>
      </c>
      <c r="G32" s="33" t="s">
        <v>1726</v>
      </c>
      <c r="H32" s="33">
        <v>2022</v>
      </c>
      <c r="I32" s="274" t="s">
        <v>787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5.75" customHeight="1">
      <c r="A33" s="271" t="s">
        <v>788</v>
      </c>
      <c r="B33" s="271" t="s">
        <v>674</v>
      </c>
      <c r="C33" s="271" t="s">
        <v>2354</v>
      </c>
      <c r="D33" s="272" t="s">
        <v>789</v>
      </c>
      <c r="E33" s="271" t="s">
        <v>11</v>
      </c>
      <c r="F33" s="18" t="s">
        <v>790</v>
      </c>
      <c r="G33" s="18" t="s">
        <v>2353</v>
      </c>
      <c r="H33" s="18">
        <v>2024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ht="16.5" customHeight="1">
      <c r="A34" s="279" t="s">
        <v>791</v>
      </c>
      <c r="B34" s="279" t="s">
        <v>689</v>
      </c>
      <c r="C34" s="269" t="s">
        <v>2235</v>
      </c>
      <c r="D34" s="270" t="s">
        <v>792</v>
      </c>
      <c r="E34" s="269" t="s">
        <v>1959</v>
      </c>
      <c r="F34" s="269" t="s">
        <v>1960</v>
      </c>
      <c r="G34" s="269" t="s">
        <v>1697</v>
      </c>
      <c r="H34" s="33">
        <v>2024</v>
      </c>
      <c r="I34" s="33" t="s">
        <v>1465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5.75" customHeight="1">
      <c r="A35" s="33" t="s">
        <v>794</v>
      </c>
      <c r="B35" s="33" t="s">
        <v>674</v>
      </c>
      <c r="C35" s="269" t="s">
        <v>795</v>
      </c>
      <c r="D35" s="270" t="s">
        <v>796</v>
      </c>
      <c r="E35" s="269" t="s">
        <v>13</v>
      </c>
      <c r="F35" s="33" t="s">
        <v>1442</v>
      </c>
      <c r="G35" s="269" t="s">
        <v>1441</v>
      </c>
      <c r="H35" s="33">
        <v>2024</v>
      </c>
      <c r="I35" s="33" t="s">
        <v>797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5.75" customHeight="1">
      <c r="A36" s="33" t="s">
        <v>798</v>
      </c>
      <c r="B36" s="33" t="s">
        <v>689</v>
      </c>
      <c r="C36" s="269" t="s">
        <v>2674</v>
      </c>
      <c r="D36" s="270" t="s">
        <v>799</v>
      </c>
      <c r="E36" s="269" t="s">
        <v>14</v>
      </c>
      <c r="F36" s="269" t="s">
        <v>800</v>
      </c>
      <c r="G36" s="269" t="s">
        <v>324</v>
      </c>
      <c r="H36" s="33">
        <v>2020</v>
      </c>
      <c r="I36" s="33" t="s">
        <v>801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5.75" customHeight="1">
      <c r="A37" s="18" t="s">
        <v>2345</v>
      </c>
      <c r="B37" s="18" t="s">
        <v>689</v>
      </c>
      <c r="C37" s="18">
        <v>711243679</v>
      </c>
      <c r="D37" s="272" t="s">
        <v>802</v>
      </c>
      <c r="E37" s="271" t="s">
        <v>14</v>
      </c>
      <c r="F37" s="18" t="s">
        <v>803</v>
      </c>
      <c r="G37" s="18"/>
      <c r="H37" s="18"/>
      <c r="I37" s="18" t="s">
        <v>804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ht="16.5" customHeight="1">
      <c r="A38" s="33" t="s">
        <v>805</v>
      </c>
      <c r="B38" s="33" t="s">
        <v>689</v>
      </c>
      <c r="C38" s="269" t="s">
        <v>806</v>
      </c>
      <c r="D38" s="270" t="s">
        <v>807</v>
      </c>
      <c r="E38" s="269" t="s">
        <v>14</v>
      </c>
      <c r="F38" s="269" t="s">
        <v>2586</v>
      </c>
      <c r="G38" s="269" t="s">
        <v>1722</v>
      </c>
      <c r="H38" s="33">
        <v>2024</v>
      </c>
      <c r="I38" s="33" t="s">
        <v>808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6.5" customHeight="1">
      <c r="A39" s="22" t="s">
        <v>899</v>
      </c>
      <c r="B39" s="271"/>
      <c r="C39" s="271" t="s">
        <v>2373</v>
      </c>
      <c r="D39" s="272" t="s">
        <v>900</v>
      </c>
      <c r="E39" s="18" t="s">
        <v>18</v>
      </c>
      <c r="F39" s="18" t="s">
        <v>2374</v>
      </c>
      <c r="G39" s="283" t="s">
        <v>2598</v>
      </c>
      <c r="H39" s="18">
        <v>2024</v>
      </c>
      <c r="I39" s="18" t="s">
        <v>901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ht="15.75" customHeight="1">
      <c r="A40" s="33" t="s">
        <v>809</v>
      </c>
      <c r="B40" s="33" t="s">
        <v>674</v>
      </c>
      <c r="C40" s="33">
        <v>621471952</v>
      </c>
      <c r="D40" s="33" t="s">
        <v>810</v>
      </c>
      <c r="E40" s="33" t="s">
        <v>2872</v>
      </c>
      <c r="F40" s="33" t="s">
        <v>1907</v>
      </c>
      <c r="G40" s="33" t="s">
        <v>2251</v>
      </c>
      <c r="H40" s="33">
        <v>2024</v>
      </c>
      <c r="I40" s="33" t="s">
        <v>1906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6.5" customHeight="1">
      <c r="A41" s="33" t="s">
        <v>811</v>
      </c>
      <c r="B41" s="33" t="s">
        <v>674</v>
      </c>
      <c r="C41" s="269" t="s">
        <v>812</v>
      </c>
      <c r="D41" s="270" t="s">
        <v>813</v>
      </c>
      <c r="E41" s="270" t="s">
        <v>814</v>
      </c>
      <c r="F41" s="33" t="s">
        <v>2249</v>
      </c>
      <c r="G41" s="33" t="s">
        <v>2250</v>
      </c>
      <c r="H41" s="33">
        <v>2024</v>
      </c>
      <c r="I41" s="33" t="s">
        <v>815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7" ht="16.5" customHeight="1">
      <c r="A42" s="33" t="s">
        <v>2346</v>
      </c>
      <c r="B42" s="33" t="s">
        <v>674</v>
      </c>
      <c r="C42" s="269" t="s">
        <v>1733</v>
      </c>
      <c r="D42" s="34" t="s">
        <v>1670</v>
      </c>
      <c r="E42" s="270" t="s">
        <v>1254</v>
      </c>
      <c r="F42" s="33" t="s">
        <v>1671</v>
      </c>
      <c r="G42" s="33" t="s">
        <v>1665</v>
      </c>
      <c r="H42" s="33">
        <v>2021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5.75" customHeight="1">
      <c r="A43" s="18" t="s">
        <v>1426</v>
      </c>
      <c r="B43" s="18" t="s">
        <v>674</v>
      </c>
      <c r="C43" s="78" t="s">
        <v>1425</v>
      </c>
      <c r="D43" s="284" t="s">
        <v>1424</v>
      </c>
      <c r="E43" s="18" t="s">
        <v>2871</v>
      </c>
      <c r="F43" s="18" t="s">
        <v>2870</v>
      </c>
      <c r="G43" s="18" t="s">
        <v>31</v>
      </c>
      <c r="H43" s="18">
        <v>2024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ht="14.25" customHeight="1">
      <c r="A44" s="269" t="s">
        <v>816</v>
      </c>
      <c r="B44" s="269" t="s">
        <v>689</v>
      </c>
      <c r="C44" s="269" t="s">
        <v>817</v>
      </c>
      <c r="D44" s="270" t="s">
        <v>818</v>
      </c>
      <c r="E44" s="269" t="s">
        <v>13</v>
      </c>
      <c r="F44" s="269" t="s">
        <v>2347</v>
      </c>
      <c r="G44" s="285" t="s">
        <v>2357</v>
      </c>
      <c r="H44" s="18">
        <v>2024</v>
      </c>
      <c r="I44" s="33" t="s">
        <v>819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5.75" customHeight="1">
      <c r="A45" s="33" t="s">
        <v>2157</v>
      </c>
      <c r="B45" s="33" t="s">
        <v>689</v>
      </c>
      <c r="C45" s="269" t="s">
        <v>820</v>
      </c>
      <c r="D45" s="270" t="s">
        <v>821</v>
      </c>
      <c r="E45" s="269" t="s">
        <v>14</v>
      </c>
      <c r="F45" s="33" t="s">
        <v>1930</v>
      </c>
      <c r="G45" s="269" t="s">
        <v>2597</v>
      </c>
      <c r="H45" s="33">
        <v>2024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5.75" customHeight="1">
      <c r="A46" s="18" t="s">
        <v>822</v>
      </c>
      <c r="B46" s="18" t="s">
        <v>674</v>
      </c>
      <c r="C46" s="271" t="s">
        <v>2217</v>
      </c>
      <c r="D46" s="271" t="s">
        <v>823</v>
      </c>
      <c r="E46" s="271" t="s">
        <v>1765</v>
      </c>
      <c r="F46" s="58" t="s">
        <v>2806</v>
      </c>
      <c r="G46" s="18" t="s">
        <v>2248</v>
      </c>
      <c r="H46" s="18">
        <v>2025</v>
      </c>
      <c r="I46" s="18" t="s">
        <v>825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16.5" customHeight="1">
      <c r="A47" s="78" t="s">
        <v>826</v>
      </c>
      <c r="B47" s="78"/>
      <c r="C47" s="271" t="s">
        <v>827</v>
      </c>
      <c r="D47" s="272" t="s">
        <v>828</v>
      </c>
      <c r="E47" s="18" t="s">
        <v>829</v>
      </c>
      <c r="F47" s="18" t="s">
        <v>2779</v>
      </c>
      <c r="G47" s="18" t="s">
        <v>600</v>
      </c>
      <c r="H47" s="18">
        <v>2024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15.75" customHeight="1">
      <c r="A48" s="33" t="s">
        <v>830</v>
      </c>
      <c r="B48" s="33" t="s">
        <v>689</v>
      </c>
      <c r="C48" s="269" t="s">
        <v>831</v>
      </c>
      <c r="D48" s="269" t="s">
        <v>832</v>
      </c>
      <c r="E48" s="269" t="s">
        <v>78</v>
      </c>
      <c r="F48" s="33" t="s">
        <v>1655</v>
      </c>
      <c r="G48" s="33" t="s">
        <v>1656</v>
      </c>
      <c r="H48" s="33">
        <v>2021</v>
      </c>
      <c r="I48" s="33" t="s">
        <v>833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5.75" customHeight="1">
      <c r="A49" s="279" t="s">
        <v>2873</v>
      </c>
      <c r="B49" s="279" t="s">
        <v>674</v>
      </c>
      <c r="C49" s="269" t="s">
        <v>834</v>
      </c>
      <c r="D49" s="269" t="s">
        <v>835</v>
      </c>
      <c r="E49" s="33" t="s">
        <v>836</v>
      </c>
      <c r="F49" s="33" t="s">
        <v>837</v>
      </c>
      <c r="G49" s="33" t="s">
        <v>31</v>
      </c>
      <c r="H49" s="33">
        <v>2020</v>
      </c>
      <c r="I49" s="33" t="s">
        <v>838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5.75" customHeight="1">
      <c r="A50" s="33" t="s">
        <v>839</v>
      </c>
      <c r="B50" s="33" t="s">
        <v>674</v>
      </c>
      <c r="C50" s="269" t="s">
        <v>1427</v>
      </c>
      <c r="D50" s="270" t="s">
        <v>840</v>
      </c>
      <c r="E50" s="33" t="s">
        <v>2713</v>
      </c>
      <c r="F50" s="33" t="s">
        <v>2714</v>
      </c>
      <c r="G50" s="33" t="s">
        <v>2796</v>
      </c>
      <c r="H50" s="33">
        <v>2024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15.75" customHeight="1">
      <c r="A51" s="33" t="s">
        <v>841</v>
      </c>
      <c r="B51" s="33" t="s">
        <v>674</v>
      </c>
      <c r="C51" s="269" t="s">
        <v>842</v>
      </c>
      <c r="D51" s="270" t="s">
        <v>843</v>
      </c>
      <c r="E51" s="269" t="s">
        <v>685</v>
      </c>
      <c r="F51" s="269" t="s">
        <v>1731</v>
      </c>
      <c r="G51" s="269" t="s">
        <v>130</v>
      </c>
      <c r="H51" s="33">
        <v>2024</v>
      </c>
      <c r="I51" s="33" t="s">
        <v>808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ht="15.75" customHeight="1">
      <c r="A52" s="33" t="s">
        <v>844</v>
      </c>
      <c r="B52" s="269" t="s">
        <v>674</v>
      </c>
      <c r="C52" s="269" t="s">
        <v>845</v>
      </c>
      <c r="D52" s="269" t="s">
        <v>846</v>
      </c>
      <c r="E52" s="33" t="s">
        <v>847</v>
      </c>
      <c r="F52" s="33" t="s">
        <v>848</v>
      </c>
      <c r="G52" s="33" t="s">
        <v>2675</v>
      </c>
      <c r="H52" s="33">
        <v>2024</v>
      </c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5.75" customHeight="1">
      <c r="A53" s="33" t="s">
        <v>849</v>
      </c>
      <c r="B53" s="33" t="s">
        <v>689</v>
      </c>
      <c r="C53" s="269" t="s">
        <v>1422</v>
      </c>
      <c r="D53" s="274" t="s">
        <v>850</v>
      </c>
      <c r="E53" s="269" t="s">
        <v>14</v>
      </c>
      <c r="F53" s="269" t="s">
        <v>1421</v>
      </c>
      <c r="G53" s="269" t="s">
        <v>1666</v>
      </c>
      <c r="H53" s="33">
        <v>2021</v>
      </c>
      <c r="I53" s="33" t="s">
        <v>1423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5.75" customHeight="1">
      <c r="A54" s="33" t="s">
        <v>1466</v>
      </c>
      <c r="B54" s="269" t="s">
        <v>674</v>
      </c>
      <c r="C54" s="269" t="s">
        <v>2671</v>
      </c>
      <c r="D54" s="270" t="s">
        <v>852</v>
      </c>
      <c r="E54" s="269" t="s">
        <v>853</v>
      </c>
      <c r="F54" s="269" t="s">
        <v>854</v>
      </c>
      <c r="G54" s="269" t="s">
        <v>2732</v>
      </c>
      <c r="H54" s="269" t="s">
        <v>2227</v>
      </c>
      <c r="I54" s="33" t="s">
        <v>1423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ht="15.75" customHeight="1">
      <c r="A55" s="33" t="s">
        <v>2348</v>
      </c>
      <c r="B55" s="269" t="s">
        <v>674</v>
      </c>
      <c r="C55" s="269" t="s">
        <v>855</v>
      </c>
      <c r="D55" s="269" t="s">
        <v>856</v>
      </c>
      <c r="E55" s="269" t="s">
        <v>15</v>
      </c>
      <c r="F55" s="269" t="s">
        <v>857</v>
      </c>
      <c r="G55" s="269" t="s">
        <v>747</v>
      </c>
      <c r="H55" s="269" t="s">
        <v>677</v>
      </c>
      <c r="I55" s="33" t="s">
        <v>858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ht="15.75" customHeight="1">
      <c r="A56" s="33" t="s">
        <v>859</v>
      </c>
      <c r="B56" s="269" t="s">
        <v>674</v>
      </c>
      <c r="C56" s="269" t="s">
        <v>2362</v>
      </c>
      <c r="D56" s="269" t="s">
        <v>860</v>
      </c>
      <c r="E56" s="269" t="s">
        <v>861</v>
      </c>
      <c r="F56" s="269" t="s">
        <v>862</v>
      </c>
      <c r="G56" s="269" t="s">
        <v>2361</v>
      </c>
      <c r="H56" s="269" t="s">
        <v>2227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7.25" customHeight="1">
      <c r="A57" s="33" t="s">
        <v>863</v>
      </c>
      <c r="B57" s="33" t="s">
        <v>689</v>
      </c>
      <c r="C57" s="269" t="s">
        <v>864</v>
      </c>
      <c r="D57" s="270" t="s">
        <v>865</v>
      </c>
      <c r="E57" s="33" t="s">
        <v>14</v>
      </c>
      <c r="F57" s="33" t="s">
        <v>851</v>
      </c>
      <c r="G57" s="33" t="s">
        <v>2528</v>
      </c>
      <c r="H57" s="33">
        <v>2024</v>
      </c>
      <c r="I57" s="33" t="s">
        <v>866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ht="15.75" customHeight="1">
      <c r="A58" s="279" t="s">
        <v>867</v>
      </c>
      <c r="B58" s="279" t="s">
        <v>674</v>
      </c>
      <c r="C58" s="269" t="s">
        <v>868</v>
      </c>
      <c r="D58" s="270" t="s">
        <v>869</v>
      </c>
      <c r="E58" s="269" t="s">
        <v>870</v>
      </c>
      <c r="F58" s="269" t="s">
        <v>871</v>
      </c>
      <c r="G58" s="269" t="s">
        <v>872</v>
      </c>
      <c r="H58" s="33">
        <v>2020</v>
      </c>
      <c r="I58" s="33" t="s">
        <v>873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5.75" customHeight="1">
      <c r="A59" s="33" t="s">
        <v>874</v>
      </c>
      <c r="B59" s="33" t="s">
        <v>674</v>
      </c>
      <c r="C59" s="269" t="s">
        <v>875</v>
      </c>
      <c r="D59" s="33" t="s">
        <v>876</v>
      </c>
      <c r="E59" s="269" t="s">
        <v>877</v>
      </c>
      <c r="F59" s="33" t="s">
        <v>2151</v>
      </c>
      <c r="G59" s="269" t="s">
        <v>2338</v>
      </c>
      <c r="H59" s="279">
        <v>2024</v>
      </c>
      <c r="I59" s="279" t="s">
        <v>878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ht="15.75" customHeight="1">
      <c r="A60" s="279" t="s">
        <v>879</v>
      </c>
      <c r="B60" s="33" t="s">
        <v>880</v>
      </c>
      <c r="C60" s="33" t="s">
        <v>881</v>
      </c>
      <c r="D60" s="33" t="s">
        <v>882</v>
      </c>
      <c r="E60" s="33" t="s">
        <v>1455</v>
      </c>
      <c r="F60" s="33" t="s">
        <v>1454</v>
      </c>
      <c r="G60" s="33" t="s">
        <v>1453</v>
      </c>
      <c r="H60" s="33">
        <v>2021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5.75" customHeight="1">
      <c r="A61" s="33" t="s">
        <v>1468</v>
      </c>
      <c r="B61" s="14" t="s">
        <v>674</v>
      </c>
      <c r="C61" s="14">
        <v>639726692</v>
      </c>
      <c r="D61" s="14" t="s">
        <v>1470</v>
      </c>
      <c r="E61" s="14" t="s">
        <v>78</v>
      </c>
      <c r="F61" s="14" t="s">
        <v>1469</v>
      </c>
      <c r="G61" s="14" t="s">
        <v>1428</v>
      </c>
      <c r="H61" s="14">
        <v>2021</v>
      </c>
    </row>
    <row r="62" spans="1:27" ht="15.75" customHeight="1">
      <c r="A62" s="18" t="s">
        <v>883</v>
      </c>
      <c r="B62" s="18"/>
      <c r="C62" s="271" t="s">
        <v>884</v>
      </c>
      <c r="D62" s="272"/>
      <c r="E62" s="271"/>
      <c r="F62" s="271"/>
      <c r="G62" s="18" t="s">
        <v>885</v>
      </c>
      <c r="H62" s="271"/>
      <c r="I62" s="27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ht="24.75" customHeight="1">
      <c r="A63" s="78" t="s">
        <v>886</v>
      </c>
      <c r="B63" s="78"/>
      <c r="C63" s="271"/>
      <c r="D63" s="272" t="s">
        <v>887</v>
      </c>
      <c r="E63" s="271" t="s">
        <v>14</v>
      </c>
      <c r="F63" s="18" t="s">
        <v>888</v>
      </c>
      <c r="G63" s="271" t="s">
        <v>889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ht="15.75" customHeight="1">
      <c r="A64" s="18" t="s">
        <v>2349</v>
      </c>
      <c r="B64" s="18"/>
      <c r="C64" s="271" t="s">
        <v>890</v>
      </c>
      <c r="D64" s="272" t="s">
        <v>891</v>
      </c>
      <c r="E64" s="271" t="s">
        <v>14</v>
      </c>
      <c r="F64" s="271" t="s">
        <v>892</v>
      </c>
      <c r="G64" s="271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ht="15.75" customHeight="1">
      <c r="A65" s="18" t="s">
        <v>893</v>
      </c>
      <c r="B65" s="18" t="s">
        <v>689</v>
      </c>
      <c r="C65" s="271" t="s">
        <v>1689</v>
      </c>
      <c r="D65" s="272" t="s">
        <v>894</v>
      </c>
      <c r="E65" s="271" t="s">
        <v>14</v>
      </c>
      <c r="F65" s="18" t="s">
        <v>895</v>
      </c>
      <c r="G65" s="18" t="s">
        <v>2736</v>
      </c>
      <c r="H65" s="18">
        <v>2022</v>
      </c>
      <c r="I65" s="18" t="s">
        <v>896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ht="15.75" customHeight="1">
      <c r="A66" s="18" t="s">
        <v>1992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ht="15.75" customHeight="1">
      <c r="A67" s="18" t="s">
        <v>2350</v>
      </c>
      <c r="B67" s="18"/>
      <c r="C67" s="18"/>
      <c r="D67" s="18"/>
      <c r="E67" s="18" t="s">
        <v>477</v>
      </c>
      <c r="F67" s="18" t="s">
        <v>1993</v>
      </c>
      <c r="G67" s="18"/>
      <c r="H67" s="18"/>
      <c r="I67" s="18" t="s">
        <v>1994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1:27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1:27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1:27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1:27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1:2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1:27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1:27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1:27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1:27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7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27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27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1:27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27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1:2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1:27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1:27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1:27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1:27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1:27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1:27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1:27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1:27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1:27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1:27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1:27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1:27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1:27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1:27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1:27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1:27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1: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1:27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1:27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spans="1:27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1:27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1:27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spans="1:27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1:27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1:27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1:27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1:27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spans="1:27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1:27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1:27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spans="1:2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spans="1:27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spans="1:27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spans="1:27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spans="1:27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1:27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1:27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spans="1:27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spans="1:27" ht="15.75" customHeight="1"/>
    <row r="266" spans="1:27" ht="15.75" customHeight="1"/>
    <row r="267" spans="1:27" ht="15.75" customHeight="1"/>
    <row r="268" spans="1:27" ht="15.75" customHeight="1"/>
    <row r="269" spans="1:27" ht="15.75" customHeight="1"/>
    <row r="270" spans="1:27" ht="15.75" customHeight="1"/>
    <row r="271" spans="1:27" ht="15.75" customHeight="1"/>
    <row r="272" spans="1:2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hyperlinks>
    <hyperlink ref="D2" r:id="rId1" xr:uid="{00000000-0004-0000-0C00-000000000000}"/>
    <hyperlink ref="D3" r:id="rId2" xr:uid="{00000000-0004-0000-0C00-000001000000}"/>
    <hyperlink ref="D5" r:id="rId3" xr:uid="{00000000-0004-0000-0C00-000002000000}"/>
    <hyperlink ref="D6" r:id="rId4" xr:uid="{00000000-0004-0000-0C00-000003000000}"/>
    <hyperlink ref="D8" r:id="rId5" xr:uid="{00000000-0004-0000-0C00-000004000000}"/>
    <hyperlink ref="D9" r:id="rId6" xr:uid="{00000000-0004-0000-0C00-000005000000}"/>
    <hyperlink ref="D10" r:id="rId7" xr:uid="{00000000-0004-0000-0C00-000006000000}"/>
    <hyperlink ref="D11" r:id="rId8" xr:uid="{00000000-0004-0000-0C00-000007000000}"/>
    <hyperlink ref="D12" r:id="rId9" xr:uid="{00000000-0004-0000-0C00-000008000000}"/>
    <hyperlink ref="D13" r:id="rId10" xr:uid="{00000000-0004-0000-0C00-000009000000}"/>
    <hyperlink ref="D14" r:id="rId11" xr:uid="{00000000-0004-0000-0C00-00000A000000}"/>
    <hyperlink ref="D15" r:id="rId12" xr:uid="{00000000-0004-0000-0C00-00000B000000}"/>
    <hyperlink ref="D17" r:id="rId13" xr:uid="{00000000-0004-0000-0C00-00000C000000}"/>
    <hyperlink ref="D18" r:id="rId14" xr:uid="{00000000-0004-0000-0C00-00000D000000}"/>
    <hyperlink ref="D19" r:id="rId15" xr:uid="{00000000-0004-0000-0C00-00000E000000}"/>
    <hyperlink ref="D22" r:id="rId16" xr:uid="{00000000-0004-0000-0C00-00000F000000}"/>
    <hyperlink ref="D23" r:id="rId17" xr:uid="{00000000-0004-0000-0C00-000010000000}"/>
    <hyperlink ref="D24" r:id="rId18" xr:uid="{00000000-0004-0000-0C00-000011000000}"/>
    <hyperlink ref="C25" r:id="rId19" xr:uid="{00000000-0004-0000-0C00-000012000000}"/>
    <hyperlink ref="D26" r:id="rId20" xr:uid="{00000000-0004-0000-0C00-000013000000}"/>
    <hyperlink ref="D27" r:id="rId21" xr:uid="{00000000-0004-0000-0C00-000014000000}"/>
    <hyperlink ref="D28" r:id="rId22" xr:uid="{00000000-0004-0000-0C00-000015000000}"/>
    <hyperlink ref="D30" r:id="rId23" xr:uid="{00000000-0004-0000-0C00-000017000000}"/>
    <hyperlink ref="D31" r:id="rId24" xr:uid="{00000000-0004-0000-0C00-000018000000}"/>
    <hyperlink ref="D32" r:id="rId25" xr:uid="{00000000-0004-0000-0C00-000019000000}"/>
    <hyperlink ref="I32" r:id="rId26" xr:uid="{00000000-0004-0000-0C00-00001A000000}"/>
    <hyperlink ref="D33" r:id="rId27" xr:uid="{00000000-0004-0000-0C00-00001B000000}"/>
    <hyperlink ref="D34" r:id="rId28" xr:uid="{00000000-0004-0000-0C00-00001C000000}"/>
    <hyperlink ref="D35" r:id="rId29" xr:uid="{00000000-0004-0000-0C00-00001D000000}"/>
    <hyperlink ref="D36" r:id="rId30" xr:uid="{00000000-0004-0000-0C00-00001E000000}"/>
    <hyperlink ref="D37" r:id="rId31" xr:uid="{00000000-0004-0000-0C00-00001F000000}"/>
    <hyperlink ref="D41" r:id="rId32" xr:uid="{00000000-0004-0000-0C00-000021000000}"/>
    <hyperlink ref="D43" r:id="rId33" xr:uid="{00000000-0004-0000-0C00-000022000000}"/>
    <hyperlink ref="D44" r:id="rId34" xr:uid="{00000000-0004-0000-0C00-000023000000}"/>
    <hyperlink ref="D45" r:id="rId35" xr:uid="{00000000-0004-0000-0C00-000024000000}"/>
    <hyperlink ref="D47" r:id="rId36" xr:uid="{00000000-0004-0000-0C00-000025000000}"/>
    <hyperlink ref="D50" r:id="rId37" xr:uid="{00000000-0004-0000-0C00-000027000000}"/>
    <hyperlink ref="D51" r:id="rId38" xr:uid="{00000000-0004-0000-0C00-000028000000}"/>
    <hyperlink ref="D53" r:id="rId39" xr:uid="{00000000-0004-0000-0C00-000029000000}"/>
    <hyperlink ref="D54" r:id="rId40" xr:uid="{00000000-0004-0000-0C00-00002A000000}"/>
    <hyperlink ref="D57" r:id="rId41" xr:uid="{00000000-0004-0000-0C00-00002B000000}"/>
    <hyperlink ref="D58" r:id="rId42" xr:uid="{00000000-0004-0000-0C00-00002C000000}"/>
    <hyperlink ref="D63" r:id="rId43" xr:uid="{00000000-0004-0000-0C00-00002D000000}"/>
    <hyperlink ref="D64" r:id="rId44" xr:uid="{00000000-0004-0000-0C00-00002E000000}"/>
    <hyperlink ref="D65" r:id="rId45" xr:uid="{00000000-0004-0000-0C00-00002F000000}"/>
    <hyperlink ref="D39" r:id="rId46" xr:uid="{00000000-0004-0000-0D00-00000A000000}"/>
    <hyperlink ref="D21" r:id="rId47" xr:uid="{99B1EF3D-52C4-4F40-8922-21009DC2D467}"/>
    <hyperlink ref="D20" r:id="rId48" xr:uid="{81417000-B4F3-40DB-BC35-6DFB2B02CF51}"/>
  </hyperlinks>
  <pageMargins left="0.69930555555555596" right="0.69930555555555596" top="0.75" bottom="0.75" header="0" footer="0"/>
  <pageSetup paperSize="9" orientation="portrait" r:id="rId4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1002"/>
  <sheetViews>
    <sheetView topLeftCell="A4" workbookViewId="0">
      <selection activeCell="H14" sqref="H14"/>
    </sheetView>
  </sheetViews>
  <sheetFormatPr baseColWidth="10" defaultColWidth="14.44140625" defaultRowHeight="15" customHeight="1"/>
  <cols>
    <col min="1" max="1" width="27" style="120" customWidth="1"/>
    <col min="2" max="2" width="8.88671875" style="120" customWidth="1"/>
    <col min="3" max="3" width="16.44140625" style="120" customWidth="1"/>
    <col min="4" max="4" width="30.44140625" style="120" customWidth="1"/>
    <col min="5" max="5" width="5.6640625" style="120" customWidth="1"/>
    <col min="6" max="6" width="28.6640625" style="120" customWidth="1"/>
    <col min="7" max="7" width="15.109375" style="120" customWidth="1"/>
    <col min="8" max="8" width="8.33203125" style="120" customWidth="1"/>
    <col min="9" max="9" width="19.6640625" style="120" customWidth="1"/>
    <col min="10" max="29" width="8.6640625" style="120" customWidth="1"/>
    <col min="30" max="16384" width="14.44140625" style="120"/>
  </cols>
  <sheetData>
    <row r="1" spans="1:29" s="266" customFormat="1" ht="15.6">
      <c r="A1" s="286" t="s">
        <v>1674</v>
      </c>
      <c r="B1" s="286" t="s">
        <v>1677</v>
      </c>
      <c r="C1" s="286" t="s">
        <v>23</v>
      </c>
      <c r="D1" s="286" t="s">
        <v>1</v>
      </c>
      <c r="E1" s="286" t="s">
        <v>232</v>
      </c>
      <c r="F1" s="286" t="s">
        <v>24</v>
      </c>
      <c r="G1" s="286" t="s">
        <v>25</v>
      </c>
      <c r="H1" s="286" t="s">
        <v>3</v>
      </c>
      <c r="I1" s="286" t="s">
        <v>4</v>
      </c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</row>
    <row r="2" spans="1:29" ht="18" customHeight="1">
      <c r="A2" s="136" t="s">
        <v>903</v>
      </c>
      <c r="B2" s="136" t="s">
        <v>674</v>
      </c>
      <c r="C2" s="287" t="s">
        <v>2723</v>
      </c>
      <c r="D2" s="288" t="s">
        <v>904</v>
      </c>
      <c r="E2" s="123" t="s">
        <v>14</v>
      </c>
      <c r="F2" s="123" t="s">
        <v>2724</v>
      </c>
      <c r="G2" s="123" t="s">
        <v>31</v>
      </c>
      <c r="H2" s="123">
        <v>2024</v>
      </c>
      <c r="I2" s="123" t="s">
        <v>905</v>
      </c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</row>
    <row r="3" spans="1:29" ht="15.75" customHeight="1">
      <c r="A3" s="123" t="s">
        <v>906</v>
      </c>
      <c r="B3" s="123" t="s">
        <v>674</v>
      </c>
      <c r="C3" s="136" t="s">
        <v>907</v>
      </c>
      <c r="D3" s="125" t="s">
        <v>908</v>
      </c>
      <c r="E3" s="123" t="s">
        <v>14</v>
      </c>
      <c r="F3" s="123" t="s">
        <v>2317</v>
      </c>
      <c r="G3" s="123" t="s">
        <v>342</v>
      </c>
      <c r="H3" s="123">
        <v>2025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</row>
    <row r="4" spans="1:29" ht="18" customHeight="1">
      <c r="A4" s="136" t="s">
        <v>910</v>
      </c>
      <c r="B4" s="123" t="s">
        <v>674</v>
      </c>
      <c r="C4" s="289" t="s">
        <v>911</v>
      </c>
      <c r="D4" s="290" t="s">
        <v>912</v>
      </c>
      <c r="E4" s="123" t="s">
        <v>15</v>
      </c>
      <c r="F4" s="123" t="s">
        <v>2735</v>
      </c>
      <c r="G4" s="123" t="s">
        <v>2734</v>
      </c>
      <c r="H4" s="123">
        <v>2023</v>
      </c>
      <c r="I4" s="123" t="s">
        <v>914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35"/>
      <c r="X4" s="35"/>
      <c r="Y4" s="35"/>
      <c r="Z4" s="35"/>
      <c r="AA4" s="35"/>
      <c r="AB4" s="35"/>
    </row>
    <row r="5" spans="1:29" ht="18" customHeight="1">
      <c r="A5" s="136" t="s">
        <v>915</v>
      </c>
      <c r="B5" s="136" t="s">
        <v>674</v>
      </c>
      <c r="C5" s="123">
        <v>768322296</v>
      </c>
      <c r="D5" s="137" t="s">
        <v>916</v>
      </c>
      <c r="E5" s="123" t="s">
        <v>14</v>
      </c>
      <c r="F5" s="123" t="s">
        <v>917</v>
      </c>
      <c r="G5" s="123" t="s">
        <v>1978</v>
      </c>
      <c r="H5" s="123">
        <v>2024</v>
      </c>
      <c r="I5" s="123" t="s">
        <v>918</v>
      </c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</row>
    <row r="6" spans="1:29" ht="18" customHeight="1">
      <c r="A6" s="136" t="s">
        <v>919</v>
      </c>
      <c r="B6" s="136" t="s">
        <v>674</v>
      </c>
      <c r="C6" s="136" t="s">
        <v>1709</v>
      </c>
      <c r="D6" s="137" t="s">
        <v>920</v>
      </c>
      <c r="E6" s="123" t="s">
        <v>921</v>
      </c>
      <c r="F6" s="123" t="s">
        <v>1904</v>
      </c>
      <c r="G6" s="123" t="s">
        <v>2615</v>
      </c>
      <c r="H6" s="123">
        <v>2024</v>
      </c>
      <c r="I6" s="123" t="s">
        <v>922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</row>
    <row r="7" spans="1:29" ht="18" customHeight="1">
      <c r="A7" s="123" t="s">
        <v>923</v>
      </c>
      <c r="B7" s="123" t="s">
        <v>689</v>
      </c>
      <c r="C7" s="123">
        <v>620144029</v>
      </c>
      <c r="D7" s="136" t="s">
        <v>924</v>
      </c>
      <c r="E7" s="123" t="s">
        <v>14</v>
      </c>
      <c r="F7" s="123" t="s">
        <v>925</v>
      </c>
      <c r="G7" s="123" t="s">
        <v>316</v>
      </c>
      <c r="H7" s="123">
        <v>2020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1:29" ht="15.75" customHeight="1">
      <c r="A8" s="123" t="s">
        <v>927</v>
      </c>
      <c r="B8" s="123" t="s">
        <v>674</v>
      </c>
      <c r="C8" s="136" t="s">
        <v>928</v>
      </c>
      <c r="D8" s="125" t="s">
        <v>929</v>
      </c>
      <c r="E8" s="123" t="s">
        <v>14</v>
      </c>
      <c r="F8" s="123" t="s">
        <v>930</v>
      </c>
      <c r="G8" s="123" t="s">
        <v>316</v>
      </c>
      <c r="H8" s="123">
        <v>2020</v>
      </c>
      <c r="I8" s="123" t="s">
        <v>317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1:29" ht="18" customHeight="1">
      <c r="A9" s="136" t="s">
        <v>931</v>
      </c>
      <c r="B9" s="136" t="s">
        <v>674</v>
      </c>
      <c r="C9" s="136" t="s">
        <v>2730</v>
      </c>
      <c r="D9" s="125" t="s">
        <v>932</v>
      </c>
      <c r="E9" s="123" t="s">
        <v>13</v>
      </c>
      <c r="F9" s="123" t="s">
        <v>933</v>
      </c>
      <c r="G9" s="123" t="s">
        <v>2790</v>
      </c>
      <c r="H9" s="123">
        <v>2025</v>
      </c>
      <c r="I9" s="123" t="s">
        <v>935</v>
      </c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1:29" ht="18" customHeight="1">
      <c r="A10" s="136" t="s">
        <v>936</v>
      </c>
      <c r="B10" s="136" t="s">
        <v>674</v>
      </c>
      <c r="C10" s="136" t="s">
        <v>2725</v>
      </c>
      <c r="D10" s="125" t="s">
        <v>937</v>
      </c>
      <c r="E10" s="123" t="s">
        <v>13</v>
      </c>
      <c r="F10" s="123" t="s">
        <v>933</v>
      </c>
      <c r="G10" s="123" t="s">
        <v>2731</v>
      </c>
      <c r="H10" s="123">
        <v>2025</v>
      </c>
      <c r="I10" s="123" t="s">
        <v>935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1:29" ht="18" customHeight="1">
      <c r="A11" s="136" t="s">
        <v>938</v>
      </c>
      <c r="B11" s="136" t="s">
        <v>674</v>
      </c>
      <c r="C11" s="136" t="s">
        <v>2728</v>
      </c>
      <c r="D11" s="125" t="s">
        <v>939</v>
      </c>
      <c r="E11" s="291" t="s">
        <v>14</v>
      </c>
      <c r="F11" s="291" t="s">
        <v>2729</v>
      </c>
      <c r="G11" s="291"/>
      <c r="H11" s="123">
        <v>2024</v>
      </c>
      <c r="I11" s="123" t="s">
        <v>935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</row>
    <row r="12" spans="1:29" ht="18" customHeight="1">
      <c r="A12" s="136" t="s">
        <v>2206</v>
      </c>
      <c r="B12" s="136" t="s">
        <v>674</v>
      </c>
      <c r="C12" s="136" t="s">
        <v>2207</v>
      </c>
      <c r="D12" s="125"/>
      <c r="E12" s="291" t="s">
        <v>2208</v>
      </c>
      <c r="F12" s="291" t="s">
        <v>2209</v>
      </c>
      <c r="G12" s="291" t="s">
        <v>2210</v>
      </c>
      <c r="H12" s="123">
        <v>2023</v>
      </c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</row>
    <row r="13" spans="1:29" ht="18" customHeight="1">
      <c r="A13" s="136" t="s">
        <v>941</v>
      </c>
      <c r="B13" s="136" t="s">
        <v>689</v>
      </c>
      <c r="C13" s="292" t="s">
        <v>942</v>
      </c>
      <c r="D13" s="136" t="s">
        <v>943</v>
      </c>
      <c r="E13" s="123" t="s">
        <v>944</v>
      </c>
      <c r="F13" s="123" t="s">
        <v>2792</v>
      </c>
      <c r="G13" s="123" t="s">
        <v>2791</v>
      </c>
      <c r="H13" s="123">
        <v>2023</v>
      </c>
      <c r="I13" s="123" t="s">
        <v>945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</row>
    <row r="14" spans="1:29" ht="18" customHeight="1">
      <c r="A14" s="291" t="s">
        <v>946</v>
      </c>
      <c r="B14" s="291" t="s">
        <v>674</v>
      </c>
      <c r="C14" s="292">
        <v>822301125</v>
      </c>
      <c r="D14" s="293" t="s">
        <v>947</v>
      </c>
      <c r="E14" s="123" t="s">
        <v>948</v>
      </c>
      <c r="F14" s="123" t="s">
        <v>2221</v>
      </c>
      <c r="G14" s="123" t="s">
        <v>2658</v>
      </c>
      <c r="H14" s="123">
        <v>2025</v>
      </c>
      <c r="I14" s="123" t="s">
        <v>949</v>
      </c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</row>
    <row r="15" spans="1:29" ht="18" customHeight="1">
      <c r="A15" s="123" t="s">
        <v>1087</v>
      </c>
      <c r="B15" s="123" t="s">
        <v>674</v>
      </c>
      <c r="C15" s="294" t="s">
        <v>2554</v>
      </c>
      <c r="D15" s="295" t="s">
        <v>1089</v>
      </c>
      <c r="E15" s="123" t="s">
        <v>14</v>
      </c>
      <c r="F15" s="123" t="s">
        <v>2156</v>
      </c>
      <c r="G15" s="123" t="s">
        <v>2553</v>
      </c>
      <c r="H15" s="123">
        <v>2024</v>
      </c>
      <c r="I15" s="123" t="s">
        <v>1030</v>
      </c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</row>
    <row r="16" spans="1:29" ht="18" customHeight="1">
      <c r="A16" s="35" t="s">
        <v>950</v>
      </c>
      <c r="B16" s="35" t="s">
        <v>674</v>
      </c>
      <c r="C16" s="296" t="s">
        <v>951</v>
      </c>
      <c r="D16" s="289" t="s">
        <v>952</v>
      </c>
      <c r="E16" s="35" t="s">
        <v>953</v>
      </c>
      <c r="F16" s="35" t="s">
        <v>954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ht="18" customHeight="1">
      <c r="A17" s="136" t="s">
        <v>955</v>
      </c>
      <c r="B17" s="136" t="s">
        <v>674</v>
      </c>
      <c r="C17" s="292" t="s">
        <v>956</v>
      </c>
      <c r="D17" s="136" t="s">
        <v>957</v>
      </c>
      <c r="E17" s="123" t="s">
        <v>958</v>
      </c>
      <c r="F17" s="123" t="s">
        <v>1737</v>
      </c>
      <c r="G17" s="123" t="s">
        <v>316</v>
      </c>
      <c r="H17" s="123">
        <v>2022</v>
      </c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ht="18" customHeight="1">
      <c r="A18" s="136" t="s">
        <v>959</v>
      </c>
      <c r="B18" s="136" t="s">
        <v>674</v>
      </c>
      <c r="C18" s="136" t="s">
        <v>1714</v>
      </c>
      <c r="D18" s="137" t="s">
        <v>960</v>
      </c>
      <c r="E18" s="123" t="s">
        <v>14</v>
      </c>
      <c r="F18" s="123" t="s">
        <v>1701</v>
      </c>
      <c r="G18" s="34" t="s">
        <v>1710</v>
      </c>
      <c r="H18" s="123">
        <v>2022</v>
      </c>
      <c r="I18" s="123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</row>
    <row r="19" spans="1:29" ht="18" customHeight="1">
      <c r="A19" s="136" t="s">
        <v>961</v>
      </c>
      <c r="B19" s="136" t="s">
        <v>674</v>
      </c>
      <c r="C19" s="292" t="s">
        <v>962</v>
      </c>
      <c r="D19" s="123" t="s">
        <v>963</v>
      </c>
      <c r="E19" s="123" t="s">
        <v>14</v>
      </c>
      <c r="F19" s="123" t="s">
        <v>2148</v>
      </c>
      <c r="G19" s="123" t="s">
        <v>2716</v>
      </c>
      <c r="H19" s="123">
        <v>2023</v>
      </c>
      <c r="I19" s="123" t="s">
        <v>905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ht="18" customHeight="1">
      <c r="A20" s="289" t="s">
        <v>1439</v>
      </c>
      <c r="B20" s="35" t="s">
        <v>674</v>
      </c>
      <c r="C20" s="35">
        <v>739284283</v>
      </c>
      <c r="D20" s="297" t="s">
        <v>1116</v>
      </c>
      <c r="E20" s="35" t="s">
        <v>1440</v>
      </c>
      <c r="F20" s="35" t="s">
        <v>1711</v>
      </c>
      <c r="G20" s="35" t="s">
        <v>934</v>
      </c>
      <c r="H20" s="35">
        <v>2021</v>
      </c>
      <c r="I20" s="35" t="s">
        <v>1030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9" ht="18" customHeight="1">
      <c r="A21" s="136" t="s">
        <v>1974</v>
      </c>
      <c r="B21" s="136" t="s">
        <v>689</v>
      </c>
      <c r="C21" s="292" t="s">
        <v>965</v>
      </c>
      <c r="D21" s="136" t="s">
        <v>966</v>
      </c>
      <c r="E21" s="123" t="s">
        <v>14</v>
      </c>
      <c r="F21" s="123" t="s">
        <v>2245</v>
      </c>
      <c r="G21" s="123" t="s">
        <v>2711</v>
      </c>
      <c r="H21" s="123">
        <v>2024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ht="15.75" customHeight="1">
      <c r="A22" s="289" t="s">
        <v>967</v>
      </c>
      <c r="B22" s="35" t="s">
        <v>689</v>
      </c>
      <c r="C22" s="289" t="s">
        <v>968</v>
      </c>
      <c r="D22" s="289"/>
      <c r="E22" s="35" t="s">
        <v>15</v>
      </c>
      <c r="F22" s="35" t="s">
        <v>969</v>
      </c>
      <c r="G22" s="35"/>
      <c r="H22" s="35"/>
      <c r="I22" s="35" t="s">
        <v>949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29" ht="15.75" customHeight="1">
      <c r="A23" s="128" t="s">
        <v>970</v>
      </c>
      <c r="B23" s="128"/>
      <c r="C23" s="35" t="s">
        <v>971</v>
      </c>
      <c r="D23" s="289" t="s">
        <v>972</v>
      </c>
      <c r="E23" s="35" t="s">
        <v>973</v>
      </c>
      <c r="F23" s="35" t="s">
        <v>974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ht="18" customHeight="1">
      <c r="A24" s="123" t="s">
        <v>2726</v>
      </c>
      <c r="B24" s="123" t="s">
        <v>674</v>
      </c>
      <c r="C24" s="298">
        <v>643456811</v>
      </c>
      <c r="D24" s="295" t="s">
        <v>975</v>
      </c>
      <c r="E24" s="123" t="s">
        <v>976</v>
      </c>
      <c r="F24" s="123" t="s">
        <v>2330</v>
      </c>
      <c r="G24" s="123" t="s">
        <v>2727</v>
      </c>
      <c r="H24" s="123">
        <v>2024</v>
      </c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ht="18" customHeight="1">
      <c r="A25" s="136" t="s">
        <v>977</v>
      </c>
      <c r="B25" s="136" t="s">
        <v>674</v>
      </c>
      <c r="C25" s="123">
        <v>658154088</v>
      </c>
      <c r="D25" s="136" t="s">
        <v>978</v>
      </c>
      <c r="E25" s="123" t="s">
        <v>652</v>
      </c>
      <c r="F25" s="123" t="s">
        <v>1712</v>
      </c>
      <c r="G25" s="123" t="s">
        <v>1931</v>
      </c>
      <c r="H25" s="123">
        <v>2022</v>
      </c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" customHeight="1">
      <c r="A26" s="123" t="s">
        <v>979</v>
      </c>
      <c r="B26" s="123" t="s">
        <v>980</v>
      </c>
      <c r="C26" s="123">
        <v>613171374</v>
      </c>
      <c r="D26" s="136" t="s">
        <v>981</v>
      </c>
      <c r="E26" s="123" t="s">
        <v>152</v>
      </c>
      <c r="F26" s="35" t="s">
        <v>982</v>
      </c>
      <c r="G26" s="126" t="s">
        <v>983</v>
      </c>
      <c r="H26" s="126">
        <v>2020</v>
      </c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ht="18" customHeight="1">
      <c r="A27" s="136" t="s">
        <v>1719</v>
      </c>
      <c r="B27" s="136" t="s">
        <v>674</v>
      </c>
      <c r="C27" s="136" t="s">
        <v>2247</v>
      </c>
      <c r="D27" s="136" t="s">
        <v>984</v>
      </c>
      <c r="E27" s="123" t="s">
        <v>14</v>
      </c>
      <c r="F27" s="126" t="s">
        <v>1713</v>
      </c>
      <c r="G27" s="299" t="s">
        <v>2854</v>
      </c>
      <c r="H27" s="123">
        <v>2023</v>
      </c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" customHeight="1">
      <c r="A28" s="136" t="s">
        <v>985</v>
      </c>
      <c r="B28" s="136" t="s">
        <v>674</v>
      </c>
      <c r="C28" s="136" t="s">
        <v>986</v>
      </c>
      <c r="D28" s="289" t="s">
        <v>1128</v>
      </c>
      <c r="E28" s="123" t="s">
        <v>15</v>
      </c>
      <c r="F28" s="123" t="s">
        <v>2411</v>
      </c>
      <c r="G28" s="123" t="s">
        <v>464</v>
      </c>
      <c r="H28" s="123">
        <v>2024</v>
      </c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</row>
    <row r="29" spans="1:29" ht="18" customHeight="1">
      <c r="A29" s="136" t="s">
        <v>987</v>
      </c>
      <c r="B29" s="136" t="s">
        <v>674</v>
      </c>
      <c r="C29" s="136" t="s">
        <v>2663</v>
      </c>
      <c r="D29" s="136" t="s">
        <v>988</v>
      </c>
      <c r="E29" s="123" t="s">
        <v>14</v>
      </c>
      <c r="F29" s="123" t="s">
        <v>1720</v>
      </c>
      <c r="G29" s="123" t="s">
        <v>2662</v>
      </c>
      <c r="H29" s="123">
        <v>2024</v>
      </c>
      <c r="I29" s="35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</row>
    <row r="30" spans="1:29" ht="18" customHeight="1">
      <c r="A30" s="123" t="s">
        <v>990</v>
      </c>
      <c r="B30" s="123" t="s">
        <v>689</v>
      </c>
      <c r="C30" s="292" t="s">
        <v>991</v>
      </c>
      <c r="D30" s="295" t="s">
        <v>992</v>
      </c>
      <c r="E30" s="126" t="s">
        <v>13</v>
      </c>
      <c r="F30" s="123" t="s">
        <v>993</v>
      </c>
      <c r="G30" s="123" t="s">
        <v>759</v>
      </c>
      <c r="H30" s="123">
        <v>2020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</row>
    <row r="31" spans="1:29" ht="18" customHeight="1">
      <c r="A31" s="136" t="s">
        <v>1443</v>
      </c>
      <c r="B31" s="136" t="s">
        <v>674</v>
      </c>
      <c r="C31" s="292">
        <v>683922974</v>
      </c>
      <c r="D31" s="300" t="s">
        <v>1444</v>
      </c>
      <c r="E31" s="123" t="s">
        <v>18</v>
      </c>
      <c r="F31" s="123" t="s">
        <v>2670</v>
      </c>
      <c r="G31" s="123" t="s">
        <v>2793</v>
      </c>
      <c r="H31" s="123">
        <v>2024</v>
      </c>
      <c r="I31" s="123" t="s">
        <v>949</v>
      </c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</row>
    <row r="32" spans="1:29" ht="18" customHeight="1">
      <c r="A32" s="136" t="s">
        <v>994</v>
      </c>
      <c r="B32" s="136" t="s">
        <v>674</v>
      </c>
      <c r="C32" s="136" t="s">
        <v>995</v>
      </c>
      <c r="D32" s="123" t="s">
        <v>996</v>
      </c>
      <c r="E32" s="123" t="s">
        <v>94</v>
      </c>
      <c r="F32" s="123" t="s">
        <v>2015</v>
      </c>
      <c r="G32" s="123" t="s">
        <v>902</v>
      </c>
      <c r="H32" s="123">
        <v>2020</v>
      </c>
      <c r="I32" s="123" t="s">
        <v>901</v>
      </c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</row>
    <row r="33" spans="1:29" ht="18" customHeight="1">
      <c r="A33" s="123" t="s">
        <v>997</v>
      </c>
      <c r="B33" s="123" t="s">
        <v>689</v>
      </c>
      <c r="C33" s="292">
        <v>715989764</v>
      </c>
      <c r="D33" s="123" t="s">
        <v>998</v>
      </c>
      <c r="E33" s="123" t="s">
        <v>14</v>
      </c>
      <c r="F33" s="123" t="s">
        <v>2542</v>
      </c>
      <c r="G33" s="123" t="s">
        <v>2649</v>
      </c>
      <c r="H33" s="123">
        <v>2024</v>
      </c>
      <c r="I33" s="123" t="s">
        <v>999</v>
      </c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</row>
    <row r="34" spans="1:29" ht="18" customHeight="1">
      <c r="A34" s="123" t="s">
        <v>1000</v>
      </c>
      <c r="B34" s="123" t="s">
        <v>674</v>
      </c>
      <c r="C34" s="136" t="s">
        <v>1001</v>
      </c>
      <c r="D34" s="137" t="s">
        <v>1002</v>
      </c>
      <c r="E34" s="123" t="s">
        <v>13</v>
      </c>
      <c r="F34" s="123" t="s">
        <v>1708</v>
      </c>
      <c r="G34" s="14" t="s">
        <v>1962</v>
      </c>
      <c r="H34" s="123">
        <v>2024</v>
      </c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</row>
    <row r="35" spans="1:29" ht="18" customHeight="1">
      <c r="A35" s="123" t="s">
        <v>1004</v>
      </c>
      <c r="B35" s="123" t="s">
        <v>689</v>
      </c>
      <c r="C35" s="136" t="s">
        <v>1005</v>
      </c>
      <c r="D35" s="301" t="s">
        <v>1006</v>
      </c>
      <c r="E35" s="123" t="s">
        <v>14</v>
      </c>
      <c r="F35" s="123" t="s">
        <v>1706</v>
      </c>
      <c r="G35" s="123" t="s">
        <v>1705</v>
      </c>
      <c r="H35" s="123">
        <v>2022</v>
      </c>
      <c r="I35" s="123" t="s">
        <v>1007</v>
      </c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</row>
    <row r="36" spans="1:29" ht="18" customHeight="1">
      <c r="A36" s="136" t="s">
        <v>1008</v>
      </c>
      <c r="B36" s="136" t="s">
        <v>689</v>
      </c>
      <c r="C36" s="136" t="s">
        <v>1009</v>
      </c>
      <c r="D36" s="136" t="s">
        <v>1010</v>
      </c>
      <c r="E36" s="123" t="s">
        <v>14</v>
      </c>
      <c r="F36" s="123" t="s">
        <v>2150</v>
      </c>
      <c r="G36" s="123" t="s">
        <v>2149</v>
      </c>
      <c r="H36" s="123">
        <v>2023</v>
      </c>
      <c r="I36" s="123" t="s">
        <v>1970</v>
      </c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</row>
    <row r="37" spans="1:29" ht="18" customHeight="1">
      <c r="A37" s="136" t="s">
        <v>2794</v>
      </c>
      <c r="B37" s="136" t="s">
        <v>674</v>
      </c>
      <c r="C37" s="136" t="s">
        <v>1011</v>
      </c>
      <c r="D37" s="137" t="s">
        <v>1012</v>
      </c>
      <c r="E37" s="123" t="s">
        <v>15</v>
      </c>
      <c r="F37" s="123" t="s">
        <v>1013</v>
      </c>
      <c r="G37" s="123" t="s">
        <v>316</v>
      </c>
      <c r="H37" s="123">
        <v>2020</v>
      </c>
      <c r="I37" s="123" t="s">
        <v>1014</v>
      </c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</row>
    <row r="38" spans="1:29" ht="18" customHeight="1">
      <c r="A38" s="136" t="s">
        <v>1015</v>
      </c>
      <c r="B38" s="136" t="s">
        <v>689</v>
      </c>
      <c r="C38" s="294" t="s">
        <v>1016</v>
      </c>
      <c r="D38" s="136" t="s">
        <v>1017</v>
      </c>
      <c r="E38" s="123" t="s">
        <v>14</v>
      </c>
      <c r="F38" s="123" t="s">
        <v>1018</v>
      </c>
      <c r="G38" s="123" t="s">
        <v>270</v>
      </c>
      <c r="H38" s="123">
        <v>2022</v>
      </c>
      <c r="I38" s="123" t="s">
        <v>1019</v>
      </c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</row>
    <row r="39" spans="1:29" ht="15.75" customHeight="1">
      <c r="A39" s="123" t="s">
        <v>1020</v>
      </c>
      <c r="B39" s="123" t="s">
        <v>980</v>
      </c>
      <c r="C39" s="136" t="s">
        <v>1021</v>
      </c>
      <c r="D39" s="136" t="s">
        <v>1022</v>
      </c>
      <c r="E39" s="123" t="s">
        <v>14</v>
      </c>
      <c r="F39" s="123" t="s">
        <v>1023</v>
      </c>
      <c r="G39" s="123" t="s">
        <v>464</v>
      </c>
      <c r="H39" s="123">
        <v>2020</v>
      </c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</row>
    <row r="40" spans="1:29" ht="15.75" customHeight="1">
      <c r="A40" s="136" t="s">
        <v>1024</v>
      </c>
      <c r="B40" s="136" t="s">
        <v>689</v>
      </c>
      <c r="C40" s="136" t="s">
        <v>1025</v>
      </c>
      <c r="D40" s="136" t="s">
        <v>1026</v>
      </c>
      <c r="E40" s="123" t="s">
        <v>477</v>
      </c>
      <c r="F40" s="123" t="s">
        <v>1718</v>
      </c>
      <c r="G40" s="123" t="s">
        <v>2614</v>
      </c>
      <c r="H40" s="123">
        <v>2023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</row>
    <row r="41" spans="1:29" ht="18" customHeight="1">
      <c r="A41" s="136" t="s">
        <v>1027</v>
      </c>
      <c r="B41" s="136" t="s">
        <v>674</v>
      </c>
      <c r="C41" s="136" t="s">
        <v>1028</v>
      </c>
      <c r="D41" s="136" t="s">
        <v>1029</v>
      </c>
      <c r="E41" s="123" t="s">
        <v>13</v>
      </c>
      <c r="F41" s="123" t="s">
        <v>1715</v>
      </c>
      <c r="G41" s="123"/>
      <c r="H41" s="123">
        <v>2022</v>
      </c>
      <c r="I41" s="123" t="s">
        <v>1030</v>
      </c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</row>
    <row r="42" spans="1:29" ht="18" customHeight="1">
      <c r="A42" s="136" t="s">
        <v>1031</v>
      </c>
      <c r="B42" s="136" t="s">
        <v>674</v>
      </c>
      <c r="C42" s="136" t="s">
        <v>1032</v>
      </c>
      <c r="D42" s="136" t="s">
        <v>1033</v>
      </c>
      <c r="E42" s="123" t="s">
        <v>13</v>
      </c>
      <c r="F42" s="123" t="s">
        <v>1003</v>
      </c>
      <c r="G42" s="123" t="s">
        <v>31</v>
      </c>
      <c r="H42" s="123">
        <v>2022</v>
      </c>
      <c r="I42" s="123" t="s">
        <v>1034</v>
      </c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</row>
    <row r="43" spans="1:29" ht="18" customHeight="1">
      <c r="A43" s="35" t="s">
        <v>1035</v>
      </c>
      <c r="B43" s="35" t="s">
        <v>689</v>
      </c>
      <c r="C43" s="289" t="s">
        <v>1036</v>
      </c>
      <c r="D43" s="302" t="s">
        <v>1037</v>
      </c>
      <c r="E43" s="35" t="s">
        <v>564</v>
      </c>
      <c r="F43" s="35" t="s">
        <v>1038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ht="18" customHeight="1">
      <c r="A44" s="123" t="s">
        <v>1039</v>
      </c>
      <c r="B44" s="123" t="s">
        <v>689</v>
      </c>
      <c r="C44" s="136" t="s">
        <v>1040</v>
      </c>
      <c r="D44" s="295" t="s">
        <v>1041</v>
      </c>
      <c r="E44" s="123" t="s">
        <v>13</v>
      </c>
      <c r="F44" s="123" t="s">
        <v>1042</v>
      </c>
      <c r="G44" s="123" t="s">
        <v>759</v>
      </c>
      <c r="H44" s="123">
        <v>2021</v>
      </c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</row>
    <row r="45" spans="1:29" ht="18" customHeight="1">
      <c r="A45" s="123" t="s">
        <v>2556</v>
      </c>
      <c r="B45" s="123" t="s">
        <v>689</v>
      </c>
      <c r="C45" s="136" t="s">
        <v>2557</v>
      </c>
      <c r="D45" s="295"/>
      <c r="E45" s="123"/>
      <c r="F45" s="123" t="s">
        <v>2555</v>
      </c>
      <c r="G45" s="123"/>
      <c r="H45" s="123">
        <v>2024</v>
      </c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</row>
    <row r="46" spans="1:29" ht="18" customHeight="1">
      <c r="A46" s="123" t="s">
        <v>1043</v>
      </c>
      <c r="B46" s="123" t="s">
        <v>689</v>
      </c>
      <c r="C46" s="136" t="s">
        <v>1044</v>
      </c>
      <c r="D46" s="137" t="s">
        <v>1045</v>
      </c>
      <c r="E46" s="123" t="s">
        <v>14</v>
      </c>
      <c r="F46" s="123" t="s">
        <v>1716</v>
      </c>
      <c r="G46" s="123" t="s">
        <v>2358</v>
      </c>
      <c r="H46" s="123">
        <v>2024</v>
      </c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</row>
    <row r="47" spans="1:29" ht="18" customHeight="1">
      <c r="A47" s="136" t="s">
        <v>1046</v>
      </c>
      <c r="B47" s="136" t="s">
        <v>689</v>
      </c>
      <c r="C47" s="136" t="s">
        <v>1047</v>
      </c>
      <c r="D47" s="136" t="s">
        <v>1048</v>
      </c>
      <c r="E47" s="123" t="s">
        <v>1049</v>
      </c>
      <c r="F47" s="123" t="s">
        <v>1717</v>
      </c>
      <c r="G47" s="123" t="s">
        <v>2795</v>
      </c>
      <c r="H47" s="123">
        <v>2024</v>
      </c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</row>
    <row r="48" spans="1:29" ht="18" customHeight="1">
      <c r="A48" s="123" t="s">
        <v>1050</v>
      </c>
      <c r="B48" s="123" t="s">
        <v>689</v>
      </c>
      <c r="C48" s="298" t="s">
        <v>1051</v>
      </c>
      <c r="D48" s="295" t="s">
        <v>1052</v>
      </c>
      <c r="E48" s="123" t="s">
        <v>14</v>
      </c>
      <c r="F48" s="123" t="s">
        <v>1053</v>
      </c>
      <c r="G48" s="123" t="s">
        <v>2715</v>
      </c>
      <c r="H48" s="123">
        <v>2024</v>
      </c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</row>
    <row r="49" spans="1:29" ht="18" customHeight="1">
      <c r="A49" s="136" t="s">
        <v>2388</v>
      </c>
      <c r="B49" s="136" t="s">
        <v>674</v>
      </c>
      <c r="C49" s="136" t="s">
        <v>1054</v>
      </c>
      <c r="D49" s="136" t="s">
        <v>1055</v>
      </c>
      <c r="E49" s="123" t="s">
        <v>13</v>
      </c>
      <c r="F49" s="123" t="s">
        <v>2159</v>
      </c>
      <c r="G49" s="123" t="s">
        <v>2603</v>
      </c>
      <c r="H49" s="123">
        <v>2023</v>
      </c>
      <c r="I49" s="123" t="s">
        <v>1056</v>
      </c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</row>
    <row r="50" spans="1:29" ht="18" customHeight="1">
      <c r="A50" s="136" t="s">
        <v>1057</v>
      </c>
      <c r="B50" s="136" t="s">
        <v>689</v>
      </c>
      <c r="C50" s="136" t="s">
        <v>1058</v>
      </c>
      <c r="D50" s="136" t="s">
        <v>1059</v>
      </c>
      <c r="E50" s="123" t="s">
        <v>14</v>
      </c>
      <c r="F50" s="123" t="s">
        <v>2672</v>
      </c>
      <c r="G50" s="123" t="s">
        <v>2673</v>
      </c>
      <c r="H50" s="123">
        <v>2024</v>
      </c>
      <c r="I50" s="123" t="s">
        <v>1019</v>
      </c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</row>
    <row r="51" spans="1:29" ht="18" customHeight="1">
      <c r="A51" s="136" t="s">
        <v>2604</v>
      </c>
      <c r="B51" s="136" t="s">
        <v>674</v>
      </c>
      <c r="C51" s="136" t="s">
        <v>1060</v>
      </c>
      <c r="D51" s="132" t="s">
        <v>1061</v>
      </c>
      <c r="E51" s="123" t="s">
        <v>14</v>
      </c>
      <c r="F51" s="123" t="s">
        <v>1062</v>
      </c>
      <c r="G51" s="123" t="s">
        <v>316</v>
      </c>
      <c r="H51" s="123">
        <v>2020</v>
      </c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</row>
    <row r="52" spans="1:29" ht="18" customHeight="1">
      <c r="A52" s="136" t="s">
        <v>1966</v>
      </c>
      <c r="B52" s="136" t="s">
        <v>674</v>
      </c>
      <c r="C52" s="136" t="s">
        <v>1063</v>
      </c>
      <c r="D52" s="137" t="s">
        <v>1064</v>
      </c>
      <c r="E52" s="123" t="s">
        <v>14</v>
      </c>
      <c r="F52" s="123" t="s">
        <v>1964</v>
      </c>
      <c r="G52" s="123" t="s">
        <v>2605</v>
      </c>
      <c r="H52" s="123">
        <v>2024</v>
      </c>
      <c r="I52" s="123" t="s">
        <v>1065</v>
      </c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</row>
    <row r="53" spans="1:29" ht="15.75" customHeight="1">
      <c r="A53" s="136" t="s">
        <v>2606</v>
      </c>
      <c r="B53" s="123" t="s">
        <v>674</v>
      </c>
      <c r="C53" s="123">
        <v>661499822</v>
      </c>
      <c r="D53" s="136" t="s">
        <v>1066</v>
      </c>
      <c r="E53" s="123" t="s">
        <v>779</v>
      </c>
      <c r="F53" s="123" t="s">
        <v>1067</v>
      </c>
      <c r="G53" s="123" t="s">
        <v>1961</v>
      </c>
      <c r="H53" s="123">
        <v>2022</v>
      </c>
      <c r="I53" s="123" t="s">
        <v>1068</v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</row>
    <row r="54" spans="1:29" ht="18" customHeight="1">
      <c r="A54" s="136" t="s">
        <v>1069</v>
      </c>
      <c r="B54" s="136" t="s">
        <v>674</v>
      </c>
      <c r="C54" s="289" t="s">
        <v>2246</v>
      </c>
      <c r="D54" s="137" t="s">
        <v>1070</v>
      </c>
      <c r="E54" s="123" t="s">
        <v>14</v>
      </c>
      <c r="F54" s="123" t="s">
        <v>2669</v>
      </c>
      <c r="G54" s="123" t="s">
        <v>31</v>
      </c>
      <c r="H54" s="132">
        <v>2023</v>
      </c>
      <c r="I54" s="132" t="s">
        <v>1065</v>
      </c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</row>
    <row r="55" spans="1:29" ht="18" customHeight="1">
      <c r="A55" s="136" t="s">
        <v>1071</v>
      </c>
      <c r="B55" s="136" t="s">
        <v>689</v>
      </c>
      <c r="C55" s="136" t="s">
        <v>1072</v>
      </c>
      <c r="D55" s="125" t="s">
        <v>1073</v>
      </c>
      <c r="E55" s="123" t="s">
        <v>1074</v>
      </c>
      <c r="F55" s="123" t="s">
        <v>1075</v>
      </c>
      <c r="G55" s="123" t="s">
        <v>31</v>
      </c>
      <c r="H55" s="123">
        <v>2022</v>
      </c>
      <c r="I55" s="123" t="s">
        <v>1034</v>
      </c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</row>
    <row r="56" spans="1:29" ht="15.75" customHeight="1">
      <c r="A56" s="35" t="s">
        <v>1076</v>
      </c>
      <c r="B56" s="35" t="s">
        <v>689</v>
      </c>
      <c r="C56" s="289" t="s">
        <v>1077</v>
      </c>
      <c r="D56" s="35"/>
      <c r="E56" s="35" t="s">
        <v>14</v>
      </c>
      <c r="F56" s="35" t="s">
        <v>1078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ht="15.75" customHeight="1">
      <c r="A57" s="35" t="s">
        <v>2536</v>
      </c>
      <c r="B57" s="35" t="s">
        <v>674</v>
      </c>
      <c r="C57" s="289" t="s">
        <v>2538</v>
      </c>
      <c r="D57" s="35"/>
      <c r="E57" s="35" t="s">
        <v>2537</v>
      </c>
      <c r="F57" s="35" t="s">
        <v>583</v>
      </c>
      <c r="G57" s="35" t="s">
        <v>464</v>
      </c>
      <c r="H57" s="35">
        <v>2024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ht="18" customHeight="1">
      <c r="A58" s="136" t="s">
        <v>1079</v>
      </c>
      <c r="B58" s="136" t="s">
        <v>689</v>
      </c>
      <c r="C58" s="136" t="s">
        <v>2743</v>
      </c>
      <c r="D58" s="124" t="s">
        <v>1080</v>
      </c>
      <c r="E58" s="123" t="s">
        <v>11</v>
      </c>
      <c r="F58" s="123" t="s">
        <v>1081</v>
      </c>
      <c r="G58" s="123" t="s">
        <v>2742</v>
      </c>
      <c r="H58" s="123">
        <v>2024</v>
      </c>
      <c r="I58" s="123" t="s">
        <v>1082</v>
      </c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</row>
    <row r="59" spans="1:29" ht="18" customHeight="1">
      <c r="A59" s="136" t="s">
        <v>1083</v>
      </c>
      <c r="B59" s="136" t="s">
        <v>674</v>
      </c>
      <c r="C59" s="136" t="s">
        <v>1084</v>
      </c>
      <c r="D59" s="136" t="s">
        <v>1085</v>
      </c>
      <c r="E59" s="123" t="s">
        <v>13</v>
      </c>
      <c r="F59" s="123" t="s">
        <v>1086</v>
      </c>
      <c r="G59" s="123" t="s">
        <v>342</v>
      </c>
      <c r="H59" s="123">
        <v>2021</v>
      </c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</row>
    <row r="60" spans="1:29" ht="18" customHeight="1">
      <c r="A60" s="136" t="s">
        <v>1090</v>
      </c>
      <c r="B60" s="136" t="s">
        <v>674</v>
      </c>
      <c r="C60" s="123" t="s">
        <v>1091</v>
      </c>
      <c r="D60" s="136" t="s">
        <v>1092</v>
      </c>
      <c r="E60" s="123" t="s">
        <v>11</v>
      </c>
      <c r="F60" s="123" t="s">
        <v>1093</v>
      </c>
      <c r="G60" s="123" t="s">
        <v>1723</v>
      </c>
      <c r="H60" s="123">
        <v>2022</v>
      </c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</row>
    <row r="61" spans="1:29" ht="18" customHeight="1">
      <c r="A61" s="136" t="s">
        <v>1094</v>
      </c>
      <c r="B61" s="136" t="s">
        <v>689</v>
      </c>
      <c r="C61" s="136" t="s">
        <v>1095</v>
      </c>
      <c r="D61" s="136" t="s">
        <v>1096</v>
      </c>
      <c r="E61" s="123" t="s">
        <v>14</v>
      </c>
      <c r="F61" s="123" t="s">
        <v>1097</v>
      </c>
      <c r="G61" s="123" t="s">
        <v>934</v>
      </c>
      <c r="H61" s="123">
        <v>2022</v>
      </c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</row>
    <row r="62" spans="1:29" ht="18" customHeight="1">
      <c r="A62" s="136" t="s">
        <v>1098</v>
      </c>
      <c r="B62" s="136" t="s">
        <v>674</v>
      </c>
      <c r="C62" s="136" t="s">
        <v>1099</v>
      </c>
      <c r="D62" s="137" t="s">
        <v>1100</v>
      </c>
      <c r="E62" s="123" t="s">
        <v>1101</v>
      </c>
      <c r="F62" s="123" t="s">
        <v>1102</v>
      </c>
      <c r="G62" s="123" t="s">
        <v>1456</v>
      </c>
      <c r="H62" s="123">
        <v>2020</v>
      </c>
      <c r="I62" s="123" t="s">
        <v>1103</v>
      </c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</row>
    <row r="63" spans="1:29" ht="15.75" customHeight="1">
      <c r="A63" s="123" t="s">
        <v>1104</v>
      </c>
      <c r="B63" s="123" t="s">
        <v>674</v>
      </c>
      <c r="C63" s="136" t="s">
        <v>1088</v>
      </c>
      <c r="D63" s="123" t="s">
        <v>1089</v>
      </c>
      <c r="E63" s="123" t="s">
        <v>14</v>
      </c>
      <c r="F63" s="123" t="s">
        <v>1700</v>
      </c>
      <c r="G63" s="123" t="s">
        <v>2791</v>
      </c>
      <c r="H63" s="123">
        <v>2024</v>
      </c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</row>
    <row r="64" spans="1:29" ht="15.75" customHeight="1">
      <c r="A64" s="120" t="s">
        <v>1105</v>
      </c>
    </row>
    <row r="65" spans="1:29" ht="18" customHeight="1">
      <c r="A65" s="289" t="s">
        <v>1106</v>
      </c>
      <c r="B65" s="289" t="s">
        <v>674</v>
      </c>
      <c r="C65" s="296" t="s">
        <v>1107</v>
      </c>
      <c r="D65" s="289" t="s">
        <v>1108</v>
      </c>
      <c r="E65" s="35" t="s">
        <v>13</v>
      </c>
      <c r="F65" s="35" t="s">
        <v>1958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ht="18" customHeight="1">
      <c r="A66" s="289" t="s">
        <v>1109</v>
      </c>
      <c r="B66" s="289" t="s">
        <v>674</v>
      </c>
      <c r="C66" s="138"/>
      <c r="D66" s="289" t="s">
        <v>1110</v>
      </c>
      <c r="E66" s="35" t="s">
        <v>13</v>
      </c>
      <c r="F66" s="35" t="s">
        <v>1111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ht="18" customHeight="1">
      <c r="A67" s="289" t="s">
        <v>1112</v>
      </c>
      <c r="B67" s="289"/>
      <c r="C67" s="296" t="s">
        <v>1113</v>
      </c>
      <c r="D67" s="35" t="s">
        <v>1114</v>
      </c>
      <c r="E67" s="35" t="s">
        <v>2223</v>
      </c>
      <c r="F67" s="35" t="s">
        <v>2224</v>
      </c>
      <c r="G67" s="35" t="s">
        <v>31</v>
      </c>
      <c r="H67" s="35">
        <v>2024</v>
      </c>
      <c r="I67" s="35" t="s">
        <v>1115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ht="18" customHeight="1">
      <c r="A68" s="289" t="s">
        <v>2225</v>
      </c>
      <c r="B68" s="289" t="s">
        <v>674</v>
      </c>
      <c r="C68" s="303" t="s">
        <v>1117</v>
      </c>
      <c r="D68" s="129" t="s">
        <v>1118</v>
      </c>
      <c r="E68" s="35" t="s">
        <v>696</v>
      </c>
      <c r="F68" s="35" t="s">
        <v>1119</v>
      </c>
      <c r="G68" s="35" t="s">
        <v>2222</v>
      </c>
      <c r="H68" s="35">
        <v>2024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ht="18" customHeight="1">
      <c r="A69" s="289" t="s">
        <v>1120</v>
      </c>
      <c r="B69" s="289" t="s">
        <v>674</v>
      </c>
      <c r="C69" s="138"/>
      <c r="D69" s="129" t="s">
        <v>1121</v>
      </c>
      <c r="E69" s="35" t="s">
        <v>14</v>
      </c>
      <c r="F69" s="35" t="s">
        <v>1122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ht="18" customHeight="1">
      <c r="A70" s="289" t="s">
        <v>1123</v>
      </c>
      <c r="B70" s="289" t="s">
        <v>674</v>
      </c>
      <c r="C70" s="296" t="s">
        <v>986</v>
      </c>
      <c r="D70" s="289" t="s">
        <v>1124</v>
      </c>
      <c r="E70" s="35" t="s">
        <v>14</v>
      </c>
      <c r="F70" s="35" t="s">
        <v>1125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ht="18" customHeight="1">
      <c r="A71" s="289" t="s">
        <v>1126</v>
      </c>
      <c r="B71" s="289" t="s">
        <v>674</v>
      </c>
      <c r="C71" s="138" t="s">
        <v>1127</v>
      </c>
      <c r="D71" s="289" t="s">
        <v>1128</v>
      </c>
      <c r="E71" s="35" t="s">
        <v>1129</v>
      </c>
      <c r="F71" s="35" t="s">
        <v>1130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ht="18" customHeight="1">
      <c r="A72" s="289" t="s">
        <v>1131</v>
      </c>
      <c r="B72" s="289" t="s">
        <v>674</v>
      </c>
      <c r="C72" s="289" t="s">
        <v>1132</v>
      </c>
      <c r="D72" s="297" t="s">
        <v>1133</v>
      </c>
      <c r="E72" s="35" t="s">
        <v>14</v>
      </c>
      <c r="F72" s="35" t="s">
        <v>1134</v>
      </c>
      <c r="G72" s="35" t="s">
        <v>2650</v>
      </c>
      <c r="H72" s="35">
        <v>2024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1:29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1:29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1:29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1:29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1:29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1:29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1:29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</row>
    <row r="89" spans="1:29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</row>
    <row r="90" spans="1:29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</row>
    <row r="91" spans="1:29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</row>
    <row r="92" spans="1:29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</row>
    <row r="93" spans="1:29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</row>
    <row r="94" spans="1:29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</row>
    <row r="95" spans="1:29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</row>
    <row r="96" spans="1:29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  <row r="97" spans="1:29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</row>
    <row r="98" spans="1:29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</row>
    <row r="99" spans="1:29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</row>
    <row r="100" spans="1:29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</row>
    <row r="101" spans="1:29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</row>
    <row r="102" spans="1:29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1:29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1:29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spans="1:29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spans="1:29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spans="1:29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1:29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</row>
    <row r="109" spans="1:29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</row>
    <row r="110" spans="1:29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1:29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</row>
    <row r="112" spans="1:29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</row>
    <row r="113" spans="1:29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</row>
    <row r="114" spans="1:29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</row>
    <row r="115" spans="1:29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1:29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</row>
    <row r="117" spans="1:29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</row>
    <row r="118" spans="1:29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</row>
    <row r="119" spans="1:29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</row>
    <row r="120" spans="1:29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</row>
    <row r="121" spans="1:29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</row>
    <row r="122" spans="1:29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</row>
    <row r="123" spans="1:29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</row>
    <row r="124" spans="1:29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</row>
    <row r="125" spans="1:29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</row>
    <row r="126" spans="1:29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</row>
    <row r="127" spans="1:29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</row>
    <row r="128" spans="1:29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</row>
    <row r="129" spans="1:29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</row>
    <row r="130" spans="1:29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</row>
    <row r="131" spans="1:29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</row>
    <row r="132" spans="1:29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</row>
    <row r="133" spans="1:29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</row>
    <row r="134" spans="1:29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</row>
    <row r="135" spans="1:29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</row>
    <row r="136" spans="1:29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</row>
    <row r="137" spans="1:29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</row>
    <row r="138" spans="1:29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</row>
    <row r="139" spans="1:29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</row>
    <row r="140" spans="1:29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</row>
    <row r="141" spans="1:29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</row>
    <row r="142" spans="1:29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</row>
    <row r="143" spans="1:29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</row>
    <row r="144" spans="1:29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</row>
    <row r="145" spans="1:29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</row>
    <row r="146" spans="1:29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</row>
    <row r="147" spans="1:29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</row>
    <row r="148" spans="1:29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</row>
    <row r="149" spans="1:29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</row>
    <row r="150" spans="1:29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</row>
    <row r="151" spans="1:29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</row>
    <row r="152" spans="1:29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</row>
    <row r="153" spans="1:29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</row>
    <row r="154" spans="1:29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</row>
    <row r="155" spans="1:29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</row>
    <row r="156" spans="1:29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</row>
    <row r="157" spans="1:29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</row>
    <row r="158" spans="1:29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</row>
    <row r="159" spans="1:29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</row>
    <row r="160" spans="1:29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</row>
    <row r="161" spans="1:29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</row>
    <row r="162" spans="1:29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</row>
    <row r="163" spans="1:29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</row>
    <row r="164" spans="1:29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</row>
    <row r="165" spans="1:29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</row>
    <row r="166" spans="1:29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</row>
    <row r="167" spans="1:29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</row>
    <row r="168" spans="1:29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</row>
    <row r="169" spans="1:29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</row>
    <row r="170" spans="1:29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</row>
    <row r="171" spans="1:29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</row>
    <row r="172" spans="1:29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</row>
    <row r="173" spans="1:29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</row>
    <row r="174" spans="1:29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</row>
    <row r="175" spans="1:29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</row>
    <row r="176" spans="1:29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</row>
    <row r="177" spans="1:29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</row>
    <row r="178" spans="1:29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</row>
    <row r="179" spans="1:29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</row>
    <row r="180" spans="1:29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</row>
    <row r="181" spans="1:29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</row>
    <row r="182" spans="1:29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</row>
    <row r="183" spans="1:29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</row>
    <row r="184" spans="1:29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</row>
    <row r="185" spans="1:29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</row>
    <row r="186" spans="1:29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</row>
    <row r="187" spans="1:29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</row>
    <row r="188" spans="1:29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</row>
    <row r="189" spans="1:29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</row>
    <row r="190" spans="1:29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</row>
    <row r="191" spans="1:29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</row>
    <row r="192" spans="1:29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</row>
    <row r="193" spans="1:29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</row>
    <row r="194" spans="1:29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</row>
    <row r="195" spans="1:29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</row>
    <row r="196" spans="1:29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</row>
    <row r="197" spans="1:29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</row>
    <row r="198" spans="1:29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</row>
    <row r="199" spans="1:29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</row>
    <row r="200" spans="1:29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</row>
    <row r="201" spans="1:29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</row>
    <row r="202" spans="1:29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</row>
    <row r="203" spans="1:29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</row>
    <row r="204" spans="1:29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</row>
    <row r="205" spans="1:29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</row>
    <row r="206" spans="1:29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</row>
    <row r="207" spans="1:29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</row>
    <row r="208" spans="1:29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</row>
    <row r="209" spans="1:29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</row>
    <row r="210" spans="1:29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</row>
    <row r="211" spans="1:29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</row>
    <row r="212" spans="1:29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</row>
    <row r="213" spans="1:29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</row>
    <row r="214" spans="1:29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</row>
    <row r="215" spans="1:29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</row>
    <row r="216" spans="1:29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</row>
    <row r="217" spans="1:29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</row>
    <row r="218" spans="1:29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</row>
    <row r="219" spans="1:29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</row>
    <row r="220" spans="1:29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</row>
    <row r="221" spans="1:29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</row>
    <row r="222" spans="1:29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</row>
    <row r="223" spans="1:29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</row>
    <row r="224" spans="1:29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</row>
    <row r="225" spans="1:29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</row>
    <row r="226" spans="1:29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</row>
    <row r="227" spans="1:29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</row>
    <row r="228" spans="1:29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</row>
    <row r="229" spans="1:29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</row>
    <row r="230" spans="1:29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</row>
    <row r="231" spans="1:29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</row>
    <row r="232" spans="1:29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</row>
    <row r="233" spans="1:29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</row>
    <row r="234" spans="1:29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</row>
    <row r="235" spans="1:29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</row>
    <row r="236" spans="1:29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</row>
    <row r="237" spans="1:29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</row>
    <row r="238" spans="1:29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</row>
    <row r="239" spans="1:29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</row>
    <row r="240" spans="1:29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</row>
    <row r="241" spans="1:29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</row>
    <row r="242" spans="1:29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</row>
    <row r="243" spans="1:29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</row>
    <row r="244" spans="1:29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</row>
    <row r="245" spans="1:29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</row>
    <row r="246" spans="1:29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</row>
    <row r="247" spans="1:29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</row>
    <row r="248" spans="1:29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</row>
    <row r="249" spans="1:29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</row>
    <row r="250" spans="1:29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</row>
    <row r="251" spans="1:29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</row>
    <row r="252" spans="1:29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</row>
    <row r="253" spans="1:29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</row>
    <row r="254" spans="1:29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</row>
    <row r="255" spans="1:29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</row>
    <row r="256" spans="1:29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</row>
    <row r="257" spans="1:29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</row>
    <row r="258" spans="1:29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</row>
    <row r="259" spans="1:29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</row>
    <row r="260" spans="1:29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</row>
    <row r="261" spans="1:29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</row>
    <row r="262" spans="1:29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</row>
    <row r="263" spans="1:29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</row>
    <row r="264" spans="1:29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</row>
    <row r="265" spans="1:29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</row>
    <row r="266" spans="1:29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</row>
    <row r="267" spans="1:29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</row>
    <row r="268" spans="1:29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</row>
    <row r="269" spans="1:29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</row>
    <row r="270" spans="1:29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</row>
    <row r="271" spans="1:29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</row>
    <row r="272" spans="1:29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hyperlinks>
    <hyperlink ref="D2" r:id="rId1" xr:uid="{00000000-0004-0000-0E00-000000000000}"/>
    <hyperlink ref="D3" r:id="rId2" xr:uid="{00000000-0004-0000-0E00-000001000000}"/>
    <hyperlink ref="D5" r:id="rId3" xr:uid="{00000000-0004-0000-0E00-000002000000}"/>
    <hyperlink ref="D6" r:id="rId4" xr:uid="{00000000-0004-0000-0E00-000003000000}"/>
    <hyperlink ref="D8" r:id="rId5" xr:uid="{00000000-0004-0000-0E00-000004000000}"/>
    <hyperlink ref="D9" r:id="rId6" xr:uid="{00000000-0004-0000-0E00-000005000000}"/>
    <hyperlink ref="D10" r:id="rId7" xr:uid="{00000000-0004-0000-0E00-000006000000}"/>
    <hyperlink ref="D11" r:id="rId8" xr:uid="{00000000-0004-0000-0E00-000007000000}"/>
    <hyperlink ref="D14" r:id="rId9" xr:uid="{00000000-0004-0000-0E00-000008000000}"/>
    <hyperlink ref="D18" r:id="rId10" xr:uid="{00000000-0004-0000-0E00-000009000000}"/>
    <hyperlink ref="D24" r:id="rId11" xr:uid="{00000000-0004-0000-0E00-00000B000000}"/>
    <hyperlink ref="D30" r:id="rId12" xr:uid="{00000000-0004-0000-0E00-00000C000000}"/>
    <hyperlink ref="D34" r:id="rId13" xr:uid="{00000000-0004-0000-0E00-00000D000000}"/>
    <hyperlink ref="D35" r:id="rId14" xr:uid="{00000000-0004-0000-0E00-00000E000000}"/>
    <hyperlink ref="D37" r:id="rId15" xr:uid="{00000000-0004-0000-0E00-00000F000000}"/>
    <hyperlink ref="D43" r:id="rId16" xr:uid="{00000000-0004-0000-0E00-000010000000}"/>
    <hyperlink ref="D44" r:id="rId17" xr:uid="{00000000-0004-0000-0E00-000011000000}"/>
    <hyperlink ref="D46" r:id="rId18" xr:uid="{00000000-0004-0000-0E00-000012000000}"/>
    <hyperlink ref="D48" r:id="rId19" xr:uid="{00000000-0004-0000-0E00-000013000000}"/>
    <hyperlink ref="D52" r:id="rId20" xr:uid="{00000000-0004-0000-0E00-000014000000}"/>
    <hyperlink ref="D54" r:id="rId21" xr:uid="{00000000-0004-0000-0E00-000015000000}"/>
    <hyperlink ref="D55" r:id="rId22" xr:uid="{00000000-0004-0000-0E00-000016000000}"/>
    <hyperlink ref="D15" r:id="rId23" xr:uid="{00000000-0004-0000-0E00-000018000000}"/>
    <hyperlink ref="D62" r:id="rId24" xr:uid="{00000000-0004-0000-0E00-000019000000}"/>
    <hyperlink ref="D72" r:id="rId25" xr:uid="{00000000-0004-0000-0E00-00001A000000}"/>
    <hyperlink ref="D20" r:id="rId26" xr:uid="{00000000-0004-0000-0E00-00001B000000}"/>
    <hyperlink ref="D31" r:id="rId27" xr:uid="{00000000-0004-0000-0E00-00001C000000}"/>
  </hyperlinks>
  <pageMargins left="0.69930555555555596" right="0.69930555555555596" top="0.75" bottom="0.75" header="0" footer="0"/>
  <pageSetup orientation="landscape"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1009"/>
  <sheetViews>
    <sheetView workbookViewId="0">
      <selection sqref="A1:A1048576"/>
    </sheetView>
  </sheetViews>
  <sheetFormatPr baseColWidth="10" defaultColWidth="14.44140625" defaultRowHeight="15" customHeight="1"/>
  <cols>
    <col min="1" max="1" width="23.6640625" style="120" customWidth="1"/>
    <col min="2" max="2" width="9.33203125" style="120" customWidth="1"/>
    <col min="3" max="3" width="19.88671875" style="120" customWidth="1"/>
    <col min="4" max="4" width="27.6640625" style="120" customWidth="1"/>
    <col min="5" max="5" width="11" style="120" customWidth="1"/>
    <col min="6" max="6" width="37.6640625" style="120" customWidth="1"/>
    <col min="7" max="7" width="9.6640625" style="120" customWidth="1"/>
    <col min="8" max="9" width="11" style="120" customWidth="1"/>
    <col min="10" max="26" width="11" style="14" customWidth="1"/>
    <col min="27" max="27" width="14.44140625" style="14" customWidth="1"/>
    <col min="28" max="16384" width="14.44140625" style="14"/>
  </cols>
  <sheetData>
    <row r="1" spans="1:27" s="268" customFormat="1" ht="15.6">
      <c r="A1" s="286" t="s">
        <v>1674</v>
      </c>
      <c r="B1" s="286" t="s">
        <v>1677</v>
      </c>
      <c r="C1" s="286" t="s">
        <v>1135</v>
      </c>
      <c r="D1" s="286" t="s">
        <v>1</v>
      </c>
      <c r="E1" s="286" t="s">
        <v>1678</v>
      </c>
      <c r="F1" s="286" t="s">
        <v>24</v>
      </c>
      <c r="G1" s="286" t="s">
        <v>1136</v>
      </c>
      <c r="H1" s="286" t="s">
        <v>10</v>
      </c>
      <c r="I1" s="286" t="s">
        <v>8</v>
      </c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4.4">
      <c r="A2" s="304" t="s">
        <v>1137</v>
      </c>
      <c r="B2" s="305" t="s">
        <v>689</v>
      </c>
      <c r="C2" s="304" t="s">
        <v>2182</v>
      </c>
      <c r="D2" s="306" t="s">
        <v>1138</v>
      </c>
      <c r="E2" s="123" t="s">
        <v>477</v>
      </c>
      <c r="F2" s="123" t="s">
        <v>2376</v>
      </c>
      <c r="G2" s="123" t="s">
        <v>31</v>
      </c>
      <c r="H2" s="123">
        <v>2025</v>
      </c>
      <c r="I2" s="12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4.4">
      <c r="A3" s="304" t="s">
        <v>1139</v>
      </c>
      <c r="B3" s="304" t="s">
        <v>980</v>
      </c>
      <c r="C3" s="304" t="s">
        <v>2651</v>
      </c>
      <c r="D3" s="123" t="s">
        <v>1140</v>
      </c>
      <c r="E3" s="123" t="s">
        <v>477</v>
      </c>
      <c r="F3" s="123" t="s">
        <v>2652</v>
      </c>
      <c r="G3" s="123" t="s">
        <v>2653</v>
      </c>
      <c r="H3" s="123">
        <v>2024</v>
      </c>
      <c r="I3" s="123" t="s">
        <v>1142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4.4">
      <c r="A4" s="307" t="s">
        <v>1144</v>
      </c>
      <c r="B4" s="307" t="s">
        <v>1145</v>
      </c>
      <c r="C4" s="307" t="s">
        <v>2185</v>
      </c>
      <c r="D4" s="123" t="s">
        <v>1146</v>
      </c>
      <c r="E4" s="123" t="s">
        <v>94</v>
      </c>
      <c r="F4" s="307" t="s">
        <v>913</v>
      </c>
      <c r="G4" s="123" t="s">
        <v>342</v>
      </c>
      <c r="H4" s="123">
        <v>2023</v>
      </c>
      <c r="I4" s="123" t="s">
        <v>1147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28.2">
      <c r="A5" s="304" t="s">
        <v>1148</v>
      </c>
      <c r="B5" s="304" t="s">
        <v>980</v>
      </c>
      <c r="C5" s="304" t="s">
        <v>1149</v>
      </c>
      <c r="D5" s="125" t="s">
        <v>1150</v>
      </c>
      <c r="E5" s="123" t="s">
        <v>14</v>
      </c>
      <c r="F5" s="123" t="s">
        <v>1912</v>
      </c>
      <c r="G5" s="123" t="s">
        <v>1913</v>
      </c>
      <c r="H5" s="308">
        <v>2022</v>
      </c>
      <c r="I5" s="308" t="s">
        <v>1151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4.4">
      <c r="A6" s="305" t="s">
        <v>1152</v>
      </c>
      <c r="B6" s="309" t="s">
        <v>980</v>
      </c>
      <c r="C6" s="304" t="s">
        <v>1153</v>
      </c>
      <c r="D6" s="126" t="s">
        <v>1154</v>
      </c>
      <c r="E6" s="123" t="s">
        <v>14</v>
      </c>
      <c r="F6" s="123" t="s">
        <v>1155</v>
      </c>
      <c r="G6" s="123" t="s">
        <v>1141</v>
      </c>
      <c r="H6" s="123">
        <v>2020</v>
      </c>
      <c r="I6" s="12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14.4">
      <c r="A7" s="305" t="s">
        <v>1156</v>
      </c>
      <c r="B7" s="309" t="s">
        <v>980</v>
      </c>
      <c r="C7" s="304" t="s">
        <v>2215</v>
      </c>
      <c r="D7" s="125" t="s">
        <v>1157</v>
      </c>
      <c r="E7" s="123" t="s">
        <v>94</v>
      </c>
      <c r="F7" s="123" t="s">
        <v>2834</v>
      </c>
      <c r="G7" s="310" t="s">
        <v>2833</v>
      </c>
      <c r="H7" s="123" t="s">
        <v>2835</v>
      </c>
      <c r="I7" s="123" t="s">
        <v>1158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ht="14.4">
      <c r="A8" s="307" t="s">
        <v>1159</v>
      </c>
      <c r="B8" s="154" t="s">
        <v>674</v>
      </c>
      <c r="C8" s="307">
        <v>832357329</v>
      </c>
      <c r="D8" s="123" t="s">
        <v>1161</v>
      </c>
      <c r="E8" s="123" t="s">
        <v>1162</v>
      </c>
      <c r="F8" s="311" t="s">
        <v>1163</v>
      </c>
      <c r="G8" s="304" t="s">
        <v>2268</v>
      </c>
      <c r="H8" s="304" t="s">
        <v>2227</v>
      </c>
      <c r="I8" s="304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15.6">
      <c r="A9" s="185" t="s">
        <v>1304</v>
      </c>
      <c r="B9" s="185" t="s">
        <v>674</v>
      </c>
      <c r="C9" s="185" t="s">
        <v>2839</v>
      </c>
      <c r="D9" s="183" t="s">
        <v>1305</v>
      </c>
      <c r="E9" s="123"/>
      <c r="F9" s="312" t="s">
        <v>2837</v>
      </c>
      <c r="G9" s="304" t="s">
        <v>2836</v>
      </c>
      <c r="H9" s="304" t="s">
        <v>2838</v>
      </c>
      <c r="I9" s="304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s="120" customFormat="1" ht="14.4">
      <c r="A10" s="35" t="s">
        <v>1307</v>
      </c>
      <c r="B10" s="35" t="s">
        <v>1160</v>
      </c>
      <c r="C10" s="35">
        <v>714527569</v>
      </c>
      <c r="D10" s="35"/>
      <c r="E10" s="35" t="s">
        <v>2332</v>
      </c>
      <c r="F10" s="35" t="s">
        <v>1699</v>
      </c>
      <c r="G10" s="35" t="s">
        <v>31</v>
      </c>
      <c r="H10" s="120">
        <v>2024</v>
      </c>
    </row>
    <row r="11" spans="1:27" s="120" customFormat="1" ht="14.4">
      <c r="A11" s="123" t="s">
        <v>1308</v>
      </c>
      <c r="B11" s="35" t="s">
        <v>1145</v>
      </c>
      <c r="C11" s="35">
        <v>736736897</v>
      </c>
      <c r="D11" s="35" t="s">
        <v>1309</v>
      </c>
      <c r="E11" s="35"/>
      <c r="F11" s="35"/>
      <c r="G11" s="35" t="s">
        <v>2322</v>
      </c>
      <c r="H11" s="120">
        <v>2024</v>
      </c>
    </row>
    <row r="12" spans="1:27" ht="14.4">
      <c r="A12" s="305" t="s">
        <v>1164</v>
      </c>
      <c r="B12" s="304" t="s">
        <v>1160</v>
      </c>
      <c r="C12" s="313" t="s">
        <v>1165</v>
      </c>
      <c r="D12" s="123" t="s">
        <v>1166</v>
      </c>
      <c r="E12" s="123" t="s">
        <v>824</v>
      </c>
      <c r="F12" s="314" t="s">
        <v>2812</v>
      </c>
      <c r="G12" s="304" t="s">
        <v>464</v>
      </c>
      <c r="H12" s="304" t="s">
        <v>677</v>
      </c>
      <c r="I12" s="304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15.75" customHeight="1">
      <c r="A13" s="305" t="s">
        <v>2721</v>
      </c>
      <c r="B13" s="304" t="s">
        <v>674</v>
      </c>
      <c r="C13" s="304" t="s">
        <v>2680</v>
      </c>
      <c r="D13" s="125" t="s">
        <v>1303</v>
      </c>
      <c r="E13" s="123" t="s">
        <v>14</v>
      </c>
      <c r="F13" s="123" t="s">
        <v>2722</v>
      </c>
      <c r="G13" s="123" t="s">
        <v>31</v>
      </c>
      <c r="H13" s="307">
        <v>2024</v>
      </c>
      <c r="I13" s="307" t="s">
        <v>1306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14.4">
      <c r="A14" s="305" t="s">
        <v>1167</v>
      </c>
      <c r="B14" s="304" t="s">
        <v>674</v>
      </c>
      <c r="C14" s="304" t="s">
        <v>1168</v>
      </c>
      <c r="D14" s="123" t="s">
        <v>1169</v>
      </c>
      <c r="E14" s="123" t="s">
        <v>14</v>
      </c>
      <c r="F14" s="123" t="s">
        <v>2660</v>
      </c>
      <c r="G14" s="123" t="s">
        <v>1726</v>
      </c>
      <c r="H14" s="307">
        <v>2024</v>
      </c>
      <c r="I14" s="307" t="s">
        <v>1170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14.4">
      <c r="A15" s="305" t="s">
        <v>1171</v>
      </c>
      <c r="B15" s="309" t="s">
        <v>674</v>
      </c>
      <c r="C15" s="304" t="s">
        <v>2754</v>
      </c>
      <c r="D15" s="123" t="s">
        <v>964</v>
      </c>
      <c r="E15" s="123" t="s">
        <v>14</v>
      </c>
      <c r="F15" s="123" t="s">
        <v>2755</v>
      </c>
      <c r="G15" s="123" t="s">
        <v>2752</v>
      </c>
      <c r="H15" s="307">
        <v>2024</v>
      </c>
      <c r="I15" s="307" t="s">
        <v>2753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14.4">
      <c r="A16" s="304" t="s">
        <v>1172</v>
      </c>
      <c r="B16" s="304" t="s">
        <v>1160</v>
      </c>
      <c r="C16" s="304" t="s">
        <v>1173</v>
      </c>
      <c r="D16" s="304"/>
      <c r="E16" s="123" t="s">
        <v>1174</v>
      </c>
      <c r="F16" s="123"/>
      <c r="G16" s="123"/>
      <c r="H16" s="123">
        <v>2019</v>
      </c>
      <c r="I16" s="307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ht="14.4">
      <c r="A17" s="305" t="s">
        <v>1175</v>
      </c>
      <c r="B17" s="309" t="s">
        <v>674</v>
      </c>
      <c r="C17" s="304" t="s">
        <v>1176</v>
      </c>
      <c r="D17" s="123" t="s">
        <v>1177</v>
      </c>
      <c r="E17" s="123" t="s">
        <v>14</v>
      </c>
      <c r="F17" s="123" t="s">
        <v>1178</v>
      </c>
      <c r="G17" s="123" t="s">
        <v>759</v>
      </c>
      <c r="H17" s="307">
        <v>2020</v>
      </c>
      <c r="I17" s="307" t="s">
        <v>1179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14.4">
      <c r="A18" s="305" t="s">
        <v>1477</v>
      </c>
      <c r="B18" s="309"/>
      <c r="C18" s="304" t="s">
        <v>1478</v>
      </c>
      <c r="D18" s="123" t="s">
        <v>1476</v>
      </c>
      <c r="E18" s="123" t="s">
        <v>1474</v>
      </c>
      <c r="F18" s="123" t="s">
        <v>1475</v>
      </c>
      <c r="G18" s="123" t="s">
        <v>1697</v>
      </c>
      <c r="H18" s="307">
        <v>2024</v>
      </c>
      <c r="I18" s="307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4.4">
      <c r="A19" s="307" t="s">
        <v>1180</v>
      </c>
      <c r="B19" s="307" t="s">
        <v>1160</v>
      </c>
      <c r="C19" s="307" t="s">
        <v>1181</v>
      </c>
      <c r="D19" s="123" t="s">
        <v>1182</v>
      </c>
      <c r="E19" s="123" t="s">
        <v>14</v>
      </c>
      <c r="F19" s="307" t="s">
        <v>1183</v>
      </c>
      <c r="G19" s="123" t="s">
        <v>464</v>
      </c>
      <c r="H19" s="123">
        <v>2020</v>
      </c>
      <c r="I19" s="12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4.4">
      <c r="A20" s="305" t="s">
        <v>1184</v>
      </c>
      <c r="B20" s="309" t="s">
        <v>674</v>
      </c>
      <c r="C20" s="304" t="s">
        <v>2257</v>
      </c>
      <c r="D20" s="125" t="s">
        <v>1185</v>
      </c>
      <c r="E20" s="123" t="s">
        <v>11</v>
      </c>
      <c r="F20" s="123" t="s">
        <v>2712</v>
      </c>
      <c r="G20" s="123" t="s">
        <v>2256</v>
      </c>
      <c r="H20" s="123">
        <v>2024</v>
      </c>
      <c r="I20" s="12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4.4">
      <c r="A21" s="304" t="s">
        <v>1186</v>
      </c>
      <c r="B21" s="315" t="s">
        <v>674</v>
      </c>
      <c r="C21" s="304" t="s">
        <v>1187</v>
      </c>
      <c r="D21" s="123" t="s">
        <v>1188</v>
      </c>
      <c r="E21" s="123" t="s">
        <v>1189</v>
      </c>
      <c r="F21" s="123" t="s">
        <v>1190</v>
      </c>
      <c r="G21" s="123" t="s">
        <v>1141</v>
      </c>
      <c r="H21" s="123">
        <v>2020</v>
      </c>
      <c r="I21" s="12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28.2">
      <c r="A22" s="305" t="s">
        <v>1191</v>
      </c>
      <c r="B22" s="304" t="s">
        <v>674</v>
      </c>
      <c r="C22" s="304" t="s">
        <v>2216</v>
      </c>
      <c r="D22" s="125" t="s">
        <v>1192</v>
      </c>
      <c r="E22" s="123" t="s">
        <v>14</v>
      </c>
      <c r="F22" s="123" t="s">
        <v>1193</v>
      </c>
      <c r="G22" s="123" t="s">
        <v>2321</v>
      </c>
      <c r="H22" s="308">
        <v>2025</v>
      </c>
      <c r="I22" s="308" t="s">
        <v>584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28.2">
      <c r="A23" s="305" t="s">
        <v>1194</v>
      </c>
      <c r="B23" s="304" t="s">
        <v>689</v>
      </c>
      <c r="C23" s="304" t="s">
        <v>1195</v>
      </c>
      <c r="D23" s="316" t="s">
        <v>1196</v>
      </c>
      <c r="E23" s="123" t="s">
        <v>13</v>
      </c>
      <c r="F23" s="123" t="s">
        <v>1197</v>
      </c>
      <c r="G23" s="123" t="s">
        <v>759</v>
      </c>
      <c r="H23" s="308">
        <v>2020</v>
      </c>
      <c r="I23" s="308" t="s">
        <v>1198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4.4">
      <c r="A24" s="307" t="s">
        <v>1199</v>
      </c>
      <c r="B24" s="314" t="s">
        <v>1160</v>
      </c>
      <c r="C24" s="314" t="s">
        <v>1200</v>
      </c>
      <c r="D24" s="137" t="s">
        <v>1201</v>
      </c>
      <c r="E24" s="123" t="s">
        <v>78</v>
      </c>
      <c r="F24" s="123" t="s">
        <v>1202</v>
      </c>
      <c r="G24" s="123" t="s">
        <v>464</v>
      </c>
      <c r="H24" s="123">
        <v>2020</v>
      </c>
      <c r="I24" s="12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5.75" customHeight="1">
      <c r="A25" s="307" t="s">
        <v>1203</v>
      </c>
      <c r="B25" s="307" t="s">
        <v>1145</v>
      </c>
      <c r="C25" s="307">
        <v>604919917</v>
      </c>
      <c r="D25" s="123" t="s">
        <v>1204</v>
      </c>
      <c r="E25" s="123" t="s">
        <v>14</v>
      </c>
      <c r="F25" s="307" t="s">
        <v>790</v>
      </c>
      <c r="G25" s="123" t="s">
        <v>759</v>
      </c>
      <c r="H25" s="123"/>
      <c r="I25" s="12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4.4">
      <c r="A26" s="305" t="s">
        <v>1205</v>
      </c>
      <c r="B26" s="313" t="s">
        <v>1145</v>
      </c>
      <c r="C26" s="304" t="s">
        <v>1206</v>
      </c>
      <c r="D26" s="313" t="s">
        <v>1207</v>
      </c>
      <c r="E26" s="123" t="s">
        <v>1208</v>
      </c>
      <c r="F26" s="123" t="s">
        <v>1209</v>
      </c>
      <c r="G26" s="123" t="s">
        <v>464</v>
      </c>
      <c r="H26" s="123">
        <v>2020</v>
      </c>
      <c r="I26" s="12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4.4">
      <c r="A27" s="307" t="s">
        <v>1210</v>
      </c>
      <c r="B27" s="307" t="s">
        <v>1160</v>
      </c>
      <c r="C27" s="307">
        <v>795870990</v>
      </c>
      <c r="D27" s="125" t="s">
        <v>1211</v>
      </c>
      <c r="E27" s="307" t="s">
        <v>15</v>
      </c>
      <c r="F27" s="307" t="s">
        <v>1212</v>
      </c>
      <c r="G27" s="123" t="s">
        <v>464</v>
      </c>
      <c r="H27" s="123"/>
      <c r="I27" s="317" t="s">
        <v>1213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4.4">
      <c r="A28" s="304" t="s">
        <v>1214</v>
      </c>
      <c r="B28" s="313" t="s">
        <v>674</v>
      </c>
      <c r="C28" s="313" t="s">
        <v>2018</v>
      </c>
      <c r="D28" s="125" t="s">
        <v>1215</v>
      </c>
      <c r="E28" s="123" t="s">
        <v>18</v>
      </c>
      <c r="F28" s="123" t="s">
        <v>2607</v>
      </c>
      <c r="G28" s="123" t="s">
        <v>2017</v>
      </c>
      <c r="H28" s="123">
        <v>2024</v>
      </c>
      <c r="I28" s="123" t="s">
        <v>1216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28.8">
      <c r="A29" s="304" t="s">
        <v>1217</v>
      </c>
      <c r="B29" s="309" t="s">
        <v>689</v>
      </c>
      <c r="C29" s="313" t="s">
        <v>1218</v>
      </c>
      <c r="D29" s="125" t="s">
        <v>1219</v>
      </c>
      <c r="E29" s="123" t="s">
        <v>1220</v>
      </c>
      <c r="F29" s="123" t="s">
        <v>1221</v>
      </c>
      <c r="G29" s="123" t="s">
        <v>759</v>
      </c>
      <c r="H29" s="123"/>
      <c r="I29" s="12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5.75" customHeight="1">
      <c r="A30" s="304" t="s">
        <v>1222</v>
      </c>
      <c r="B30" s="304" t="s">
        <v>674</v>
      </c>
      <c r="C30" s="309" t="s">
        <v>1223</v>
      </c>
      <c r="D30" s="125" t="s">
        <v>1224</v>
      </c>
      <c r="E30" s="123" t="s">
        <v>14</v>
      </c>
      <c r="F30" s="123" t="s">
        <v>2810</v>
      </c>
      <c r="G30" s="123" t="s">
        <v>2811</v>
      </c>
      <c r="H30" s="307">
        <v>2025</v>
      </c>
      <c r="I30" s="307" t="s">
        <v>1225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5.75" customHeight="1">
      <c r="A31" s="304" t="s">
        <v>1226</v>
      </c>
      <c r="B31" s="304" t="s">
        <v>674</v>
      </c>
      <c r="C31" s="318" t="s">
        <v>2016</v>
      </c>
      <c r="D31" s="125" t="s">
        <v>1227</v>
      </c>
      <c r="E31" s="123" t="s">
        <v>14</v>
      </c>
      <c r="F31" s="123" t="s">
        <v>1652</v>
      </c>
      <c r="G31" s="123" t="s">
        <v>2717</v>
      </c>
      <c r="H31" s="123">
        <v>2024</v>
      </c>
      <c r="I31" s="12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5.75" customHeight="1">
      <c r="A32" s="304" t="s">
        <v>1228</v>
      </c>
      <c r="B32" s="313" t="s">
        <v>1229</v>
      </c>
      <c r="C32" s="304" t="s">
        <v>1230</v>
      </c>
      <c r="D32" s="317" t="s">
        <v>1231</v>
      </c>
      <c r="E32" s="319" t="s">
        <v>1231</v>
      </c>
      <c r="F32" s="123" t="s">
        <v>1232</v>
      </c>
      <c r="G32" s="123" t="s">
        <v>316</v>
      </c>
      <c r="H32" s="123">
        <v>2023</v>
      </c>
      <c r="I32" s="12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5.75" customHeight="1">
      <c r="A33" s="304" t="s">
        <v>1233</v>
      </c>
      <c r="B33" s="313" t="s">
        <v>1145</v>
      </c>
      <c r="C33" s="304" t="s">
        <v>1234</v>
      </c>
      <c r="D33" s="123" t="s">
        <v>1235</v>
      </c>
      <c r="E33" s="123" t="s">
        <v>14</v>
      </c>
      <c r="F33" s="123" t="s">
        <v>1236</v>
      </c>
      <c r="G33" s="123" t="s">
        <v>2181</v>
      </c>
      <c r="H33" s="123">
        <v>2024</v>
      </c>
      <c r="I33" s="12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5.75" customHeight="1">
      <c r="A34" s="304" t="s">
        <v>1237</v>
      </c>
      <c r="B34" s="305" t="s">
        <v>674</v>
      </c>
      <c r="C34" s="304" t="s">
        <v>1238</v>
      </c>
      <c r="D34" s="123" t="s">
        <v>1239</v>
      </c>
      <c r="E34" s="123" t="s">
        <v>14</v>
      </c>
      <c r="F34" s="123" t="s">
        <v>2750</v>
      </c>
      <c r="G34" s="123" t="s">
        <v>2751</v>
      </c>
      <c r="H34" s="123">
        <v>2024</v>
      </c>
      <c r="I34" s="12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5.75" customHeight="1">
      <c r="A35" s="304" t="s">
        <v>1240</v>
      </c>
      <c r="B35" s="309" t="s">
        <v>980</v>
      </c>
      <c r="C35" s="304" t="s">
        <v>1983</v>
      </c>
      <c r="D35" s="125" t="s">
        <v>1241</v>
      </c>
      <c r="E35" s="123" t="s">
        <v>14</v>
      </c>
      <c r="F35" s="123" t="s">
        <v>1242</v>
      </c>
      <c r="G35" s="123" t="s">
        <v>2756</v>
      </c>
      <c r="H35" s="123">
        <v>2024</v>
      </c>
      <c r="I35" s="12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5.75" customHeight="1">
      <c r="A36" s="304" t="s">
        <v>1243</v>
      </c>
      <c r="B36" s="305" t="s">
        <v>674</v>
      </c>
      <c r="C36" s="304" t="s">
        <v>1244</v>
      </c>
      <c r="D36" s="125" t="s">
        <v>1245</v>
      </c>
      <c r="E36" s="123" t="s">
        <v>14</v>
      </c>
      <c r="F36" s="123" t="s">
        <v>1246</v>
      </c>
      <c r="G36" s="123" t="s">
        <v>31</v>
      </c>
      <c r="H36" s="123">
        <v>2023</v>
      </c>
      <c r="I36" s="12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5.75" customHeight="1">
      <c r="A37" s="305" t="s">
        <v>1247</v>
      </c>
      <c r="B37" s="304" t="s">
        <v>980</v>
      </c>
      <c r="C37" s="304" t="s">
        <v>1248</v>
      </c>
      <c r="D37" s="125" t="s">
        <v>1249</v>
      </c>
      <c r="E37" s="123" t="s">
        <v>14</v>
      </c>
      <c r="F37" s="123" t="s">
        <v>1155</v>
      </c>
      <c r="G37" s="123" t="s">
        <v>1707</v>
      </c>
      <c r="H37" s="307">
        <v>2024</v>
      </c>
      <c r="I37" s="307" t="s">
        <v>1250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5.75" customHeight="1">
      <c r="A38" s="307" t="s">
        <v>1251</v>
      </c>
      <c r="B38" s="307" t="s">
        <v>1160</v>
      </c>
      <c r="C38" s="307" t="s">
        <v>1252</v>
      </c>
      <c r="D38" s="125" t="s">
        <v>1253</v>
      </c>
      <c r="E38" s="123" t="s">
        <v>1254</v>
      </c>
      <c r="F38" s="307" t="s">
        <v>2777</v>
      </c>
      <c r="G38" s="123" t="s">
        <v>2776</v>
      </c>
      <c r="H38" s="123">
        <v>2025</v>
      </c>
      <c r="I38" s="12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5.75" customHeight="1">
      <c r="A39" s="304" t="s">
        <v>2158</v>
      </c>
      <c r="B39" s="320" t="s">
        <v>689</v>
      </c>
      <c r="C39" s="304" t="s">
        <v>1256</v>
      </c>
      <c r="D39" s="123" t="s">
        <v>1257</v>
      </c>
      <c r="E39" s="123" t="s">
        <v>14</v>
      </c>
      <c r="F39" s="123" t="s">
        <v>1258</v>
      </c>
      <c r="G39" s="123" t="s">
        <v>2807</v>
      </c>
      <c r="H39" s="123">
        <v>2025</v>
      </c>
      <c r="I39" s="12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5.75" customHeight="1">
      <c r="A40" s="304" t="s">
        <v>1259</v>
      </c>
      <c r="B40" s="313" t="s">
        <v>689</v>
      </c>
      <c r="C40" s="313" t="s">
        <v>1260</v>
      </c>
      <c r="D40" s="125" t="s">
        <v>1261</v>
      </c>
      <c r="E40" s="123" t="s">
        <v>14</v>
      </c>
      <c r="F40" s="123" t="s">
        <v>333</v>
      </c>
      <c r="G40" s="123" t="s">
        <v>1141</v>
      </c>
      <c r="H40" s="123">
        <v>2020</v>
      </c>
      <c r="I40" s="12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5.75" customHeight="1">
      <c r="A41" s="305" t="s">
        <v>2395</v>
      </c>
      <c r="B41" s="304" t="s">
        <v>674</v>
      </c>
      <c r="C41" s="313" t="s">
        <v>1262</v>
      </c>
      <c r="D41" s="123" t="s">
        <v>1263</v>
      </c>
      <c r="E41" s="307" t="s">
        <v>14</v>
      </c>
      <c r="F41" s="307" t="s">
        <v>2328</v>
      </c>
      <c r="G41" s="307" t="s">
        <v>342</v>
      </c>
      <c r="H41" s="307">
        <v>2024</v>
      </c>
      <c r="I41" s="307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5.75" customHeight="1">
      <c r="A42" s="305" t="s">
        <v>1264</v>
      </c>
      <c r="B42" s="304" t="s">
        <v>689</v>
      </c>
      <c r="C42" s="304" t="s">
        <v>1265</v>
      </c>
      <c r="D42" s="123" t="s">
        <v>1266</v>
      </c>
      <c r="E42" s="308" t="s">
        <v>14</v>
      </c>
      <c r="F42" s="304" t="s">
        <v>1267</v>
      </c>
      <c r="G42" s="304" t="s">
        <v>1141</v>
      </c>
      <c r="H42" s="304" t="s">
        <v>677</v>
      </c>
      <c r="I42" s="304" t="s">
        <v>1268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5.75" customHeight="1">
      <c r="A43" s="304" t="s">
        <v>1269</v>
      </c>
      <c r="B43" s="305" t="s">
        <v>674</v>
      </c>
      <c r="C43" s="304" t="s">
        <v>1270</v>
      </c>
      <c r="D43" s="125" t="s">
        <v>1271</v>
      </c>
      <c r="E43" s="123" t="s">
        <v>14</v>
      </c>
      <c r="F43" s="123" t="s">
        <v>767</v>
      </c>
      <c r="G43" s="123" t="s">
        <v>1697</v>
      </c>
      <c r="H43" s="123">
        <v>2025</v>
      </c>
      <c r="I43" s="12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5.75" customHeight="1">
      <c r="A44" s="305" t="s">
        <v>1272</v>
      </c>
      <c r="B44" s="313" t="s">
        <v>674</v>
      </c>
      <c r="C44" s="304" t="s">
        <v>1273</v>
      </c>
      <c r="D44" s="125" t="s">
        <v>1274</v>
      </c>
      <c r="E44" s="123" t="s">
        <v>1275</v>
      </c>
      <c r="F44" s="123" t="s">
        <v>2816</v>
      </c>
      <c r="G44" s="123" t="s">
        <v>1428</v>
      </c>
      <c r="H44" s="123">
        <v>2025</v>
      </c>
      <c r="I44" s="12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5.75" customHeight="1">
      <c r="A45" s="305" t="s">
        <v>2797</v>
      </c>
      <c r="B45" s="304"/>
      <c r="C45" s="304" t="s">
        <v>1276</v>
      </c>
      <c r="D45" s="125" t="s">
        <v>1277</v>
      </c>
      <c r="E45" s="123" t="s">
        <v>14</v>
      </c>
      <c r="F45" s="123" t="s">
        <v>1278</v>
      </c>
      <c r="G45" s="123" t="s">
        <v>793</v>
      </c>
      <c r="H45" s="123">
        <v>2020</v>
      </c>
      <c r="I45" s="12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5.75" customHeight="1">
      <c r="A46" s="304" t="s">
        <v>1279</v>
      </c>
      <c r="B46" s="305" t="s">
        <v>689</v>
      </c>
      <c r="C46" s="313" t="s">
        <v>2009</v>
      </c>
      <c r="D46" s="125" t="s">
        <v>1280</v>
      </c>
      <c r="E46" s="123" t="s">
        <v>11</v>
      </c>
      <c r="F46" s="123" t="s">
        <v>1281</v>
      </c>
      <c r="G46" s="123" t="s">
        <v>2205</v>
      </c>
      <c r="H46" s="123">
        <v>2023</v>
      </c>
      <c r="I46" s="12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5.75" customHeight="1">
      <c r="A47" s="305" t="s">
        <v>1282</v>
      </c>
      <c r="B47" s="304" t="s">
        <v>689</v>
      </c>
      <c r="C47" s="304" t="s">
        <v>1283</v>
      </c>
      <c r="D47" s="125" t="s">
        <v>1284</v>
      </c>
      <c r="E47" s="123" t="s">
        <v>13</v>
      </c>
      <c r="F47" s="123" t="s">
        <v>2214</v>
      </c>
      <c r="G47" s="123" t="s">
        <v>2213</v>
      </c>
      <c r="H47" s="308">
        <v>2023</v>
      </c>
      <c r="I47" s="308" t="s">
        <v>1285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5.75" customHeight="1">
      <c r="A48" s="304" t="s">
        <v>1286</v>
      </c>
      <c r="B48" s="304" t="s">
        <v>674</v>
      </c>
      <c r="C48" s="304" t="s">
        <v>1287</v>
      </c>
      <c r="D48" s="125" t="s">
        <v>1288</v>
      </c>
      <c r="E48" s="123" t="s">
        <v>1289</v>
      </c>
      <c r="F48" s="123" t="s">
        <v>2798</v>
      </c>
      <c r="G48" s="123" t="s">
        <v>2799</v>
      </c>
      <c r="H48" s="123">
        <v>2025</v>
      </c>
      <c r="I48" s="123" t="s">
        <v>1290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s="120" customFormat="1" ht="15.75" customHeight="1">
      <c r="A49" s="35" t="s">
        <v>1311</v>
      </c>
      <c r="B49" s="35" t="s">
        <v>689</v>
      </c>
      <c r="C49" s="35" t="s">
        <v>2326</v>
      </c>
      <c r="D49" s="127" t="s">
        <v>1312</v>
      </c>
      <c r="E49" s="35" t="s">
        <v>14</v>
      </c>
      <c r="F49" s="35" t="s">
        <v>2329</v>
      </c>
      <c r="G49" s="35" t="s">
        <v>2327</v>
      </c>
      <c r="H49" s="120">
        <v>2024</v>
      </c>
    </row>
    <row r="50" spans="1:27" ht="15.75" customHeight="1">
      <c r="A50" s="305" t="s">
        <v>1291</v>
      </c>
      <c r="B50" s="304" t="s">
        <v>980</v>
      </c>
      <c r="C50" s="304" t="s">
        <v>1292</v>
      </c>
      <c r="D50" s="123" t="s">
        <v>1293</v>
      </c>
      <c r="E50" s="123" t="s">
        <v>14</v>
      </c>
      <c r="F50" s="123" t="s">
        <v>2139</v>
      </c>
      <c r="G50" s="123" t="s">
        <v>2142</v>
      </c>
      <c r="H50" s="307">
        <v>2023</v>
      </c>
      <c r="I50" s="307" t="s">
        <v>1294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s="120" customFormat="1" ht="15.75" customHeight="1">
      <c r="A51" s="123" t="s">
        <v>1313</v>
      </c>
      <c r="B51" s="35" t="s">
        <v>689</v>
      </c>
      <c r="C51" s="123">
        <v>730737067</v>
      </c>
      <c r="D51" s="35"/>
      <c r="E51" s="35" t="s">
        <v>94</v>
      </c>
      <c r="F51" s="35" t="s">
        <v>1996</v>
      </c>
      <c r="G51" s="35" t="s">
        <v>316</v>
      </c>
      <c r="H51" s="120">
        <v>2024</v>
      </c>
      <c r="I51" s="120" t="s">
        <v>1314</v>
      </c>
    </row>
    <row r="52" spans="1:27" ht="15.75" customHeight="1">
      <c r="A52" s="307" t="s">
        <v>1295</v>
      </c>
      <c r="B52" s="307" t="s">
        <v>674</v>
      </c>
      <c r="C52" s="307">
        <v>817449386</v>
      </c>
      <c r="D52" s="123" t="s">
        <v>1296</v>
      </c>
      <c r="E52" s="123" t="s">
        <v>14</v>
      </c>
      <c r="F52" s="123" t="s">
        <v>1297</v>
      </c>
      <c r="G52" s="123" t="s">
        <v>31</v>
      </c>
      <c r="H52" s="123">
        <v>2024</v>
      </c>
      <c r="I52" s="12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5.75" customHeight="1">
      <c r="A53" s="304" t="s">
        <v>1298</v>
      </c>
      <c r="B53" s="313" t="s">
        <v>674</v>
      </c>
      <c r="C53" s="313" t="s">
        <v>1299</v>
      </c>
      <c r="D53" s="125" t="s">
        <v>1300</v>
      </c>
      <c r="E53" s="123" t="s">
        <v>1301</v>
      </c>
      <c r="F53" s="123" t="s">
        <v>1209</v>
      </c>
      <c r="G53" s="123" t="s">
        <v>759</v>
      </c>
      <c r="H53" s="123"/>
      <c r="I53" s="12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5.75" customHeight="1">
      <c r="A54" s="304" t="s">
        <v>2252</v>
      </c>
      <c r="B54" s="304" t="s">
        <v>674</v>
      </c>
      <c r="C54" s="304" t="s">
        <v>2255</v>
      </c>
      <c r="D54" s="125" t="s">
        <v>1302</v>
      </c>
      <c r="E54" s="123" t="s">
        <v>14</v>
      </c>
      <c r="F54" s="123" t="s">
        <v>2253</v>
      </c>
      <c r="G54" s="123" t="s">
        <v>2254</v>
      </c>
      <c r="H54" s="123">
        <v>2024</v>
      </c>
      <c r="I54" s="123" t="s">
        <v>1971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ht="15.75" customHeight="1">
      <c r="A55" s="304" t="s">
        <v>1310</v>
      </c>
      <c r="B55" s="305" t="s">
        <v>674</v>
      </c>
      <c r="C55" s="304" t="s">
        <v>2372</v>
      </c>
      <c r="D55" s="308" t="s">
        <v>1315</v>
      </c>
      <c r="E55" s="132" t="s">
        <v>1316</v>
      </c>
      <c r="F55" s="123" t="s">
        <v>2371</v>
      </c>
      <c r="G55" s="123" t="s">
        <v>2800</v>
      </c>
      <c r="H55" s="308">
        <v>2024</v>
      </c>
      <c r="I55" s="308" t="s">
        <v>1317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ht="15.75" customHeight="1">
      <c r="A56" s="35"/>
      <c r="B56" s="35"/>
      <c r="C56" s="35"/>
      <c r="D56" s="321" t="s">
        <v>1318</v>
      </c>
      <c r="E56" s="35"/>
      <c r="F56" s="35"/>
      <c r="G56" s="35"/>
      <c r="H56" s="35"/>
      <c r="I56" s="35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ht="15.75" customHeight="1">
      <c r="A57" s="322"/>
      <c r="B57" s="322"/>
      <c r="C57" s="35"/>
      <c r="D57" s="35"/>
      <c r="E57" s="35"/>
      <c r="F57" s="35"/>
      <c r="G57" s="35"/>
      <c r="H57" s="35"/>
      <c r="I57" s="35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1:27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1:27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1:27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1:27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1:27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1:27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1:27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1:27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1:27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1:27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7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27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27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1:27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27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1:27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1:27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1:27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1:27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1:27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1:27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1:27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1:27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1:27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1:27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1:27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1:27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1:27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1:27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1:27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1:27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1:27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1:27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1:27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1:27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spans="1:27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1:27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1:27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spans="1:27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1:27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1:27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1:27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1:27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spans="1:27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1:27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1:27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hyperlinks>
    <hyperlink ref="D5" r:id="rId1" xr:uid="{00000000-0004-0000-0F00-000000000000}"/>
    <hyperlink ref="D7" r:id="rId2" xr:uid="{00000000-0004-0000-0F00-000001000000}"/>
    <hyperlink ref="D20" r:id="rId3" xr:uid="{00000000-0004-0000-0F00-000002000000}"/>
    <hyperlink ref="D22" r:id="rId4" xr:uid="{00000000-0004-0000-0F00-000003000000}"/>
    <hyperlink ref="D23" r:id="rId5" xr:uid="{00000000-0004-0000-0F00-000004000000}"/>
    <hyperlink ref="D27" r:id="rId6" xr:uid="{00000000-0004-0000-0F00-000005000000}"/>
    <hyperlink ref="D28" r:id="rId7" xr:uid="{00000000-0004-0000-0F00-000006000000}"/>
    <hyperlink ref="D29" r:id="rId8" xr:uid="{00000000-0004-0000-0F00-000007000000}"/>
    <hyperlink ref="D30" r:id="rId9" xr:uid="{00000000-0004-0000-0F00-000008000000}"/>
    <hyperlink ref="D31" r:id="rId10" xr:uid="{00000000-0004-0000-0F00-000009000000}"/>
    <hyperlink ref="D35" r:id="rId11" xr:uid="{00000000-0004-0000-0F00-00000A000000}"/>
    <hyperlink ref="D36" r:id="rId12" xr:uid="{00000000-0004-0000-0F00-00000B000000}"/>
    <hyperlink ref="D37" r:id="rId13" xr:uid="{00000000-0004-0000-0F00-00000C000000}"/>
    <hyperlink ref="D38" r:id="rId14" xr:uid="{00000000-0004-0000-0F00-00000D000000}"/>
    <hyperlink ref="D40" r:id="rId15" xr:uid="{00000000-0004-0000-0F00-00000E000000}"/>
    <hyperlink ref="D43" r:id="rId16" xr:uid="{00000000-0004-0000-0F00-00000F000000}"/>
    <hyperlink ref="D44" r:id="rId17" xr:uid="{00000000-0004-0000-0F00-000010000000}"/>
    <hyperlink ref="D45" r:id="rId18" xr:uid="{00000000-0004-0000-0F00-000011000000}"/>
    <hyperlink ref="D46" r:id="rId19" xr:uid="{00000000-0004-0000-0F00-000013000000}"/>
    <hyperlink ref="D47" r:id="rId20" xr:uid="{00000000-0004-0000-0F00-000014000000}"/>
    <hyperlink ref="D48" r:id="rId21" xr:uid="{00000000-0004-0000-0F00-000015000000}"/>
    <hyperlink ref="D53" r:id="rId22" xr:uid="{00000000-0004-0000-0F00-000016000000}"/>
    <hyperlink ref="D54" r:id="rId23" xr:uid="{00000000-0004-0000-0F00-000017000000}"/>
    <hyperlink ref="D13" r:id="rId24" xr:uid="{00000000-0004-0000-0F00-000018000000}"/>
    <hyperlink ref="D49" r:id="rId25" xr:uid="{C66F9BD0-7D26-4FC7-A5D7-D92B091EDEA2}"/>
    <hyperlink ref="D9" r:id="rId26" xr:uid="{66E78325-98FF-4650-803F-509FC15BA671}"/>
  </hyperlinks>
  <pageMargins left="0.69930555555555596" right="0.69930555555555596" top="0.75" bottom="0.75" header="0" footer="0"/>
  <pageSetup orientation="landscape" r:id="rId2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7675-F934-4C1D-9B8C-AF75D18C5A10}">
  <dimension ref="A1:I40"/>
  <sheetViews>
    <sheetView topLeftCell="A16" workbookViewId="0">
      <selection activeCell="B1" sqref="B1"/>
    </sheetView>
  </sheetViews>
  <sheetFormatPr baseColWidth="10" defaultRowHeight="14.4"/>
  <cols>
    <col min="1" max="1" width="31.33203125" style="31" customWidth="1"/>
    <col min="2" max="2" width="5.88671875" style="31" customWidth="1"/>
    <col min="3" max="16384" width="11.5546875" style="31"/>
  </cols>
  <sheetData>
    <row r="1" spans="1:9" ht="15.6">
      <c r="A1" s="10" t="s">
        <v>1676</v>
      </c>
      <c r="B1" s="10" t="s">
        <v>2430</v>
      </c>
      <c r="C1" s="10" t="s">
        <v>1402</v>
      </c>
      <c r="D1" s="10" t="s">
        <v>1679</v>
      </c>
      <c r="E1" s="10" t="s">
        <v>1678</v>
      </c>
      <c r="F1" s="10" t="s">
        <v>1680</v>
      </c>
      <c r="G1" s="10" t="s">
        <v>7</v>
      </c>
      <c r="H1" s="10" t="s">
        <v>3</v>
      </c>
      <c r="I1" s="10" t="s">
        <v>26</v>
      </c>
    </row>
    <row r="2" spans="1:9">
      <c r="A2" s="65" t="s">
        <v>1319</v>
      </c>
      <c r="B2" s="65" t="s">
        <v>689</v>
      </c>
      <c r="C2" s="65" t="s">
        <v>1403</v>
      </c>
      <c r="D2" s="65" t="s">
        <v>1320</v>
      </c>
      <c r="E2" s="65" t="s">
        <v>14</v>
      </c>
      <c r="F2" s="65" t="s">
        <v>1321</v>
      </c>
      <c r="G2" s="65" t="s">
        <v>316</v>
      </c>
      <c r="H2" s="65">
        <v>2024</v>
      </c>
      <c r="I2" s="65" t="s">
        <v>1322</v>
      </c>
    </row>
    <row r="3" spans="1:9">
      <c r="A3" s="65" t="s">
        <v>1323</v>
      </c>
      <c r="B3" s="65" t="s">
        <v>674</v>
      </c>
      <c r="C3" s="65" t="s">
        <v>1404</v>
      </c>
      <c r="D3" s="323" t="s">
        <v>1324</v>
      </c>
      <c r="E3" s="65" t="s">
        <v>14</v>
      </c>
      <c r="F3" s="65" t="s">
        <v>2654</v>
      </c>
      <c r="G3" s="65"/>
      <c r="H3" s="65">
        <v>2024</v>
      </c>
      <c r="I3" s="65" t="s">
        <v>1325</v>
      </c>
    </row>
    <row r="4" spans="1:9">
      <c r="A4" s="65" t="s">
        <v>1326</v>
      </c>
      <c r="B4" s="65" t="s">
        <v>2805</v>
      </c>
      <c r="C4" s="65" t="s">
        <v>2367</v>
      </c>
      <c r="D4" s="65" t="s">
        <v>1327</v>
      </c>
      <c r="E4" s="65" t="s">
        <v>78</v>
      </c>
      <c r="F4" s="65" t="s">
        <v>1328</v>
      </c>
      <c r="G4" s="65" t="s">
        <v>2783</v>
      </c>
      <c r="H4" s="65">
        <v>2025</v>
      </c>
      <c r="I4" s="65" t="s">
        <v>1329</v>
      </c>
    </row>
    <row r="5" spans="1:9">
      <c r="A5" s="65" t="s">
        <v>2801</v>
      </c>
      <c r="B5" s="65" t="s">
        <v>689</v>
      </c>
      <c r="C5" s="65" t="s">
        <v>1405</v>
      </c>
      <c r="D5" s="323" t="s">
        <v>1330</v>
      </c>
      <c r="E5" s="65"/>
      <c r="F5" s="65" t="s">
        <v>1331</v>
      </c>
      <c r="G5" s="65" t="s">
        <v>909</v>
      </c>
      <c r="H5" s="65"/>
      <c r="I5" s="65"/>
    </row>
    <row r="6" spans="1:9">
      <c r="A6" s="65" t="s">
        <v>1334</v>
      </c>
      <c r="B6" s="65" t="s">
        <v>689</v>
      </c>
      <c r="C6" s="65" t="s">
        <v>1407</v>
      </c>
      <c r="D6" s="323" t="s">
        <v>1335</v>
      </c>
      <c r="E6" s="65" t="s">
        <v>19</v>
      </c>
      <c r="F6" s="65" t="s">
        <v>1336</v>
      </c>
      <c r="G6" s="65" t="s">
        <v>909</v>
      </c>
      <c r="H6" s="65"/>
      <c r="I6" s="65"/>
    </row>
    <row r="7" spans="1:9">
      <c r="A7" s="65" t="s">
        <v>1337</v>
      </c>
      <c r="B7" s="65" t="s">
        <v>689</v>
      </c>
      <c r="C7" s="65" t="s">
        <v>1408</v>
      </c>
      <c r="D7" s="323" t="s">
        <v>1338</v>
      </c>
      <c r="E7" s="65" t="s">
        <v>18</v>
      </c>
      <c r="F7" s="65" t="s">
        <v>1339</v>
      </c>
      <c r="G7" s="65" t="s">
        <v>909</v>
      </c>
      <c r="H7" s="65" t="s">
        <v>9</v>
      </c>
      <c r="I7" s="65"/>
    </row>
    <row r="8" spans="1:9" ht="15.6">
      <c r="A8" s="65" t="s">
        <v>1685</v>
      </c>
      <c r="B8" s="65" t="s">
        <v>674</v>
      </c>
      <c r="C8" s="65" t="s">
        <v>1686</v>
      </c>
      <c r="D8" s="323"/>
      <c r="E8" s="324" t="s">
        <v>1938</v>
      </c>
      <c r="F8" s="65" t="s">
        <v>400</v>
      </c>
      <c r="G8" s="65" t="s">
        <v>2212</v>
      </c>
      <c r="H8" s="65">
        <v>2024</v>
      </c>
      <c r="I8" s="65"/>
    </row>
    <row r="9" spans="1:9">
      <c r="A9" s="65" t="s">
        <v>1340</v>
      </c>
      <c r="B9" s="65" t="s">
        <v>689</v>
      </c>
      <c r="C9" s="65" t="s">
        <v>1409</v>
      </c>
      <c r="D9" s="323" t="s">
        <v>1341</v>
      </c>
      <c r="E9" s="65" t="s">
        <v>14</v>
      </c>
      <c r="F9" s="65" t="s">
        <v>2657</v>
      </c>
      <c r="G9" s="65" t="s">
        <v>31</v>
      </c>
      <c r="H9" s="65">
        <v>2025</v>
      </c>
      <c r="I9" s="65" t="s">
        <v>1342</v>
      </c>
    </row>
    <row r="10" spans="1:9">
      <c r="A10" s="65" t="s">
        <v>1343</v>
      </c>
      <c r="B10" s="65" t="s">
        <v>689</v>
      </c>
      <c r="C10" s="65" t="s">
        <v>1410</v>
      </c>
      <c r="D10" s="323" t="s">
        <v>1344</v>
      </c>
      <c r="E10" s="65" t="s">
        <v>14</v>
      </c>
      <c r="F10" s="65" t="s">
        <v>2543</v>
      </c>
      <c r="G10" s="65" t="s">
        <v>2544</v>
      </c>
      <c r="H10" s="65">
        <v>2024</v>
      </c>
      <c r="I10" s="65" t="s">
        <v>1345</v>
      </c>
    </row>
    <row r="11" spans="1:9" ht="15.6">
      <c r="A11" s="65" t="s">
        <v>1472</v>
      </c>
      <c r="B11" s="65" t="s">
        <v>2805</v>
      </c>
      <c r="C11" s="65" t="s">
        <v>1688</v>
      </c>
      <c r="D11" s="323" t="s">
        <v>1473</v>
      </c>
      <c r="E11" s="65" t="s">
        <v>14</v>
      </c>
      <c r="F11" s="4" t="s">
        <v>2387</v>
      </c>
      <c r="G11" s="325" t="s">
        <v>2709</v>
      </c>
      <c r="H11" s="65">
        <v>2024</v>
      </c>
      <c r="I11" s="65" t="s">
        <v>1325</v>
      </c>
    </row>
    <row r="12" spans="1:9">
      <c r="A12" s="326" t="s">
        <v>1392</v>
      </c>
      <c r="B12" s="326" t="s">
        <v>674</v>
      </c>
      <c r="C12" s="326" t="s">
        <v>2356</v>
      </c>
      <c r="D12" s="326" t="s">
        <v>1393</v>
      </c>
      <c r="E12" s="326" t="s">
        <v>22</v>
      </c>
      <c r="F12" s="326" t="s">
        <v>2360</v>
      </c>
      <c r="G12" s="327" t="s">
        <v>464</v>
      </c>
      <c r="H12" s="327">
        <v>2024</v>
      </c>
      <c r="I12" s="327" t="s">
        <v>1394</v>
      </c>
    </row>
    <row r="13" spans="1:9">
      <c r="A13" s="65" t="s">
        <v>1395</v>
      </c>
      <c r="B13" s="65" t="s">
        <v>674</v>
      </c>
      <c r="C13" s="65">
        <v>611834250</v>
      </c>
      <c r="D13" s="323" t="s">
        <v>1396</v>
      </c>
      <c r="E13" s="65" t="s">
        <v>22</v>
      </c>
      <c r="F13" s="65" t="s">
        <v>2808</v>
      </c>
      <c r="G13" s="2" t="s">
        <v>2809</v>
      </c>
      <c r="H13" s="2">
        <v>2024</v>
      </c>
      <c r="I13" s="65" t="s">
        <v>1322</v>
      </c>
    </row>
    <row r="14" spans="1:9">
      <c r="A14" s="65" t="s">
        <v>1346</v>
      </c>
      <c r="B14" s="65" t="s">
        <v>689</v>
      </c>
      <c r="C14" s="65" t="s">
        <v>1411</v>
      </c>
      <c r="D14" s="65"/>
      <c r="E14" s="65" t="s">
        <v>19</v>
      </c>
      <c r="F14" s="65" t="s">
        <v>913</v>
      </c>
      <c r="G14" s="65" t="s">
        <v>316</v>
      </c>
      <c r="H14" s="65">
        <v>2023</v>
      </c>
      <c r="I14" s="65"/>
    </row>
    <row r="15" spans="1:9">
      <c r="A15" s="65" t="s">
        <v>2821</v>
      </c>
      <c r="B15" s="65" t="s">
        <v>689</v>
      </c>
      <c r="C15" s="65" t="s">
        <v>2822</v>
      </c>
      <c r="D15" s="65"/>
      <c r="E15" s="65" t="s">
        <v>14</v>
      </c>
      <c r="F15" s="65" t="s">
        <v>2823</v>
      </c>
      <c r="G15" s="65" t="s">
        <v>31</v>
      </c>
      <c r="H15" s="65"/>
      <c r="I15" s="65"/>
    </row>
    <row r="16" spans="1:9">
      <c r="A16" s="65" t="s">
        <v>1347</v>
      </c>
      <c r="B16" s="65" t="s">
        <v>689</v>
      </c>
      <c r="C16" s="65" t="s">
        <v>1412</v>
      </c>
      <c r="D16" s="65" t="s">
        <v>1348</v>
      </c>
      <c r="E16" s="65" t="s">
        <v>14</v>
      </c>
      <c r="F16" s="65" t="s">
        <v>9</v>
      </c>
      <c r="G16" s="65" t="s">
        <v>2817</v>
      </c>
      <c r="H16" s="65">
        <v>2025</v>
      </c>
      <c r="I16" s="65"/>
    </row>
    <row r="17" spans="1:9">
      <c r="A17" s="65" t="s">
        <v>1987</v>
      </c>
      <c r="B17" s="65" t="s">
        <v>674</v>
      </c>
      <c r="C17" s="65" t="s">
        <v>14</v>
      </c>
      <c r="D17" s="65"/>
      <c r="E17" s="65" t="s">
        <v>14</v>
      </c>
      <c r="F17" s="65" t="s">
        <v>1915</v>
      </c>
      <c r="G17" s="65" t="s">
        <v>316</v>
      </c>
      <c r="H17" s="65">
        <v>2022</v>
      </c>
      <c r="I17" s="65" t="s">
        <v>1988</v>
      </c>
    </row>
    <row r="18" spans="1:9">
      <c r="A18" s="65" t="s">
        <v>1349</v>
      </c>
      <c r="B18" s="65" t="s">
        <v>674</v>
      </c>
      <c r="C18" s="65" t="s">
        <v>1413</v>
      </c>
      <c r="D18" s="65"/>
      <c r="E18" s="65" t="s">
        <v>22</v>
      </c>
      <c r="F18" s="65" t="s">
        <v>2331</v>
      </c>
      <c r="G18" s="65" t="s">
        <v>464</v>
      </c>
      <c r="H18" s="65">
        <v>2024</v>
      </c>
      <c r="I18" s="328" t="s">
        <v>1351</v>
      </c>
    </row>
    <row r="19" spans="1:9">
      <c r="A19" s="65" t="s">
        <v>2337</v>
      </c>
      <c r="B19" s="65" t="s">
        <v>674</v>
      </c>
      <c r="C19" s="65" t="s">
        <v>1406</v>
      </c>
      <c r="D19" s="65" t="s">
        <v>1332</v>
      </c>
      <c r="E19" s="65" t="s">
        <v>477</v>
      </c>
      <c r="F19" s="65" t="s">
        <v>2335</v>
      </c>
      <c r="G19" s="65" t="s">
        <v>2336</v>
      </c>
      <c r="H19" s="65">
        <v>2024</v>
      </c>
      <c r="I19" s="65" t="s">
        <v>1333</v>
      </c>
    </row>
    <row r="20" spans="1:9">
      <c r="A20" s="2" t="s">
        <v>2802</v>
      </c>
      <c r="B20" s="2"/>
      <c r="C20" s="2" t="s">
        <v>1414</v>
      </c>
      <c r="D20" s="2"/>
      <c r="E20" s="2" t="s">
        <v>14</v>
      </c>
      <c r="F20" s="2" t="s">
        <v>1352</v>
      </c>
      <c r="G20" s="2" t="s">
        <v>909</v>
      </c>
      <c r="H20" s="2"/>
      <c r="I20" s="5" t="s">
        <v>1353</v>
      </c>
    </row>
    <row r="21" spans="1:9">
      <c r="A21" s="65" t="s">
        <v>1354</v>
      </c>
      <c r="B21" s="65" t="s">
        <v>689</v>
      </c>
      <c r="C21" s="65" t="s">
        <v>1415</v>
      </c>
      <c r="D21" s="323" t="s">
        <v>1355</v>
      </c>
      <c r="E21" s="65" t="s">
        <v>13</v>
      </c>
      <c r="F21" s="65" t="s">
        <v>1356</v>
      </c>
      <c r="G21" s="65" t="s">
        <v>934</v>
      </c>
      <c r="H21" s="65">
        <v>2024</v>
      </c>
      <c r="I21" s="65"/>
    </row>
    <row r="22" spans="1:9">
      <c r="A22" s="65" t="s">
        <v>2803</v>
      </c>
      <c r="B22" s="65" t="s">
        <v>674</v>
      </c>
      <c r="C22" s="65" t="s">
        <v>1416</v>
      </c>
      <c r="D22" s="323" t="s">
        <v>1357</v>
      </c>
      <c r="E22" s="65" t="s">
        <v>14</v>
      </c>
      <c r="F22" s="65" t="s">
        <v>1358</v>
      </c>
      <c r="G22" s="65" t="s">
        <v>909</v>
      </c>
      <c r="H22" s="65"/>
      <c r="I22" s="65" t="s">
        <v>1359</v>
      </c>
    </row>
    <row r="23" spans="1:9">
      <c r="A23" s="326" t="s">
        <v>1397</v>
      </c>
      <c r="B23" s="326" t="s">
        <v>674</v>
      </c>
      <c r="C23" s="326"/>
      <c r="D23" s="329" t="s">
        <v>1398</v>
      </c>
      <c r="E23" s="326"/>
      <c r="F23" s="326" t="s">
        <v>2781</v>
      </c>
      <c r="G23" s="327" t="s">
        <v>2780</v>
      </c>
      <c r="H23" s="327"/>
      <c r="I23" s="327"/>
    </row>
    <row r="24" spans="1:9">
      <c r="A24" s="65" t="s">
        <v>2610</v>
      </c>
      <c r="B24" s="65" t="s">
        <v>2611</v>
      </c>
      <c r="C24" s="65">
        <v>670224461</v>
      </c>
      <c r="D24" s="323"/>
      <c r="E24" s="65" t="s">
        <v>14</v>
      </c>
      <c r="F24" s="65" t="s">
        <v>2608</v>
      </c>
      <c r="G24" s="65" t="s">
        <v>316</v>
      </c>
      <c r="H24" s="65">
        <v>2025</v>
      </c>
      <c r="I24" s="65"/>
    </row>
    <row r="25" spans="1:9">
      <c r="A25" s="326" t="s">
        <v>2804</v>
      </c>
      <c r="B25" s="326" t="s">
        <v>674</v>
      </c>
      <c r="C25" s="326">
        <v>792758588</v>
      </c>
      <c r="D25" s="326" t="s">
        <v>1360</v>
      </c>
      <c r="E25" s="326" t="s">
        <v>22</v>
      </c>
      <c r="F25" s="326" t="s">
        <v>1979</v>
      </c>
      <c r="G25" s="326" t="s">
        <v>316</v>
      </c>
      <c r="H25" s="326">
        <v>2023</v>
      </c>
      <c r="I25" s="326"/>
    </row>
    <row r="26" spans="1:9">
      <c r="A26" s="65" t="s">
        <v>1361</v>
      </c>
      <c r="B26" s="65" t="s">
        <v>674</v>
      </c>
      <c r="C26" s="65" t="s">
        <v>2757</v>
      </c>
      <c r="D26" s="65" t="s">
        <v>1362</v>
      </c>
      <c r="E26" s="65" t="s">
        <v>14</v>
      </c>
      <c r="F26" s="65" t="s">
        <v>2758</v>
      </c>
      <c r="G26" s="65"/>
      <c r="H26" s="65">
        <v>2024</v>
      </c>
      <c r="I26" s="65"/>
    </row>
    <row r="27" spans="1:9">
      <c r="A27" s="65" t="s">
        <v>2325</v>
      </c>
      <c r="B27" s="65" t="s">
        <v>674</v>
      </c>
      <c r="C27" s="65">
        <v>640330295</v>
      </c>
      <c r="D27" s="65"/>
      <c r="E27" s="65"/>
      <c r="F27" s="65"/>
      <c r="G27" s="65"/>
      <c r="H27" s="65"/>
      <c r="I27" s="65"/>
    </row>
    <row r="28" spans="1:9">
      <c r="A28" s="65" t="s">
        <v>1363</v>
      </c>
      <c r="B28" s="65" t="s">
        <v>674</v>
      </c>
      <c r="C28" s="65" t="s">
        <v>1417</v>
      </c>
      <c r="D28" s="65" t="s">
        <v>1364</v>
      </c>
      <c r="E28" s="65" t="s">
        <v>477</v>
      </c>
      <c r="F28" s="65" t="s">
        <v>1365</v>
      </c>
      <c r="G28" s="65" t="s">
        <v>316</v>
      </c>
      <c r="H28" s="65">
        <v>2023</v>
      </c>
      <c r="I28" s="65" t="s">
        <v>1366</v>
      </c>
    </row>
    <row r="29" spans="1:9">
      <c r="A29" s="65" t="s">
        <v>1367</v>
      </c>
      <c r="B29" s="65" t="s">
        <v>674</v>
      </c>
      <c r="C29" s="65" t="s">
        <v>2196</v>
      </c>
      <c r="D29" s="300" t="s">
        <v>2198</v>
      </c>
      <c r="E29" s="65" t="s">
        <v>2197</v>
      </c>
      <c r="F29" s="65" t="s">
        <v>2200</v>
      </c>
      <c r="G29" s="65"/>
      <c r="H29" s="65">
        <v>2023</v>
      </c>
      <c r="I29" s="14"/>
    </row>
    <row r="30" spans="1:9">
      <c r="A30" s="65" t="s">
        <v>1368</v>
      </c>
      <c r="B30" s="65" t="s">
        <v>674</v>
      </c>
      <c r="C30" s="65">
        <v>747747209</v>
      </c>
      <c r="D30" s="65" t="s">
        <v>1369</v>
      </c>
      <c r="E30" s="65" t="s">
        <v>14</v>
      </c>
      <c r="F30" s="65" t="s">
        <v>2815</v>
      </c>
      <c r="G30" s="65" t="s">
        <v>342</v>
      </c>
      <c r="H30" s="65" t="s">
        <v>2814</v>
      </c>
      <c r="I30" s="65" t="s">
        <v>1370</v>
      </c>
    </row>
    <row r="31" spans="1:9">
      <c r="A31" s="65" t="s">
        <v>1371</v>
      </c>
      <c r="B31" s="65" t="s">
        <v>2805</v>
      </c>
      <c r="C31" s="65" t="s">
        <v>1418</v>
      </c>
      <c r="D31" s="65" t="s">
        <v>1372</v>
      </c>
      <c r="E31" s="65" t="s">
        <v>14</v>
      </c>
      <c r="F31" s="65" t="s">
        <v>2749</v>
      </c>
      <c r="G31" s="151" t="s">
        <v>2748</v>
      </c>
      <c r="H31" s="65">
        <v>2024</v>
      </c>
      <c r="I31" s="65" t="s">
        <v>1373</v>
      </c>
    </row>
    <row r="32" spans="1:9">
      <c r="A32" s="65" t="s">
        <v>1374</v>
      </c>
      <c r="B32" s="65" t="s">
        <v>689</v>
      </c>
      <c r="C32" s="65">
        <v>761877984</v>
      </c>
      <c r="D32" s="65" t="s">
        <v>1375</v>
      </c>
      <c r="E32" s="65" t="s">
        <v>477</v>
      </c>
      <c r="F32" s="65" t="s">
        <v>2145</v>
      </c>
      <c r="G32" s="65"/>
      <c r="H32" s="65">
        <v>2024</v>
      </c>
      <c r="I32" s="65" t="s">
        <v>1376</v>
      </c>
    </row>
    <row r="33" spans="1:9">
      <c r="A33" s="65" t="s">
        <v>1377</v>
      </c>
      <c r="B33" s="65" t="s">
        <v>674</v>
      </c>
      <c r="C33" s="65" t="s">
        <v>2177</v>
      </c>
      <c r="D33" s="323" t="s">
        <v>1378</v>
      </c>
      <c r="E33" s="65" t="s">
        <v>477</v>
      </c>
      <c r="F33" s="65" t="s">
        <v>2175</v>
      </c>
      <c r="G33" s="65" t="s">
        <v>2176</v>
      </c>
      <c r="H33" s="65">
        <v>2023</v>
      </c>
      <c r="I33" s="65" t="s">
        <v>1379</v>
      </c>
    </row>
    <row r="34" spans="1:9">
      <c r="A34" s="65" t="s">
        <v>1662</v>
      </c>
      <c r="B34" s="65" t="s">
        <v>689</v>
      </c>
      <c r="C34" s="65" t="s">
        <v>1663</v>
      </c>
      <c r="D34" s="323" t="s">
        <v>1664</v>
      </c>
      <c r="E34" s="65" t="s">
        <v>14</v>
      </c>
      <c r="F34" s="65" t="s">
        <v>2146</v>
      </c>
      <c r="G34" s="65" t="s">
        <v>2147</v>
      </c>
      <c r="H34" s="65">
        <v>2024</v>
      </c>
      <c r="I34" s="65" t="s">
        <v>2406</v>
      </c>
    </row>
    <row r="35" spans="1:9">
      <c r="A35" s="65" t="s">
        <v>1380</v>
      </c>
      <c r="B35" s="65" t="s">
        <v>674</v>
      </c>
      <c r="C35" s="65" t="s">
        <v>2220</v>
      </c>
      <c r="D35" s="65" t="s">
        <v>1381</v>
      </c>
      <c r="E35" s="65" t="s">
        <v>14</v>
      </c>
      <c r="F35" s="65" t="s">
        <v>2219</v>
      </c>
      <c r="G35" s="65" t="s">
        <v>31</v>
      </c>
      <c r="H35" s="65"/>
      <c r="I35" s="65" t="s">
        <v>1382</v>
      </c>
    </row>
    <row r="36" spans="1:9">
      <c r="A36" s="330" t="s">
        <v>1399</v>
      </c>
      <c r="B36" s="65" t="s">
        <v>674</v>
      </c>
      <c r="C36" s="330" t="s">
        <v>1420</v>
      </c>
      <c r="D36" s="323" t="s">
        <v>1400</v>
      </c>
      <c r="E36" s="65" t="s">
        <v>11</v>
      </c>
      <c r="F36" s="4" t="s">
        <v>1445</v>
      </c>
      <c r="G36" s="2" t="s">
        <v>2766</v>
      </c>
      <c r="H36" s="2">
        <v>2025</v>
      </c>
      <c r="I36" s="2"/>
    </row>
    <row r="37" spans="1:9">
      <c r="A37" s="65" t="s">
        <v>2609</v>
      </c>
      <c r="B37" s="65" t="s">
        <v>674</v>
      </c>
      <c r="C37" s="65">
        <v>633803170</v>
      </c>
      <c r="D37" s="323" t="s">
        <v>1383</v>
      </c>
      <c r="E37" s="65" t="s">
        <v>14</v>
      </c>
      <c r="F37" s="65" t="s">
        <v>2355</v>
      </c>
      <c r="G37" s="65" t="s">
        <v>1697</v>
      </c>
      <c r="H37" s="65">
        <v>2025</v>
      </c>
      <c r="I37" s="65" t="s">
        <v>1384</v>
      </c>
    </row>
    <row r="38" spans="1:9">
      <c r="A38" s="65" t="s">
        <v>1385</v>
      </c>
      <c r="B38" s="65" t="s">
        <v>674</v>
      </c>
      <c r="C38" s="65">
        <v>818285877</v>
      </c>
      <c r="D38" s="65"/>
      <c r="E38" s="65" t="s">
        <v>14</v>
      </c>
      <c r="F38" s="65" t="s">
        <v>1386</v>
      </c>
      <c r="G38" s="65" t="s">
        <v>909</v>
      </c>
      <c r="H38" s="65">
        <v>2022</v>
      </c>
      <c r="I38" s="65" t="s">
        <v>1387</v>
      </c>
    </row>
    <row r="39" spans="1:9">
      <c r="A39" s="326" t="s">
        <v>1977</v>
      </c>
      <c r="B39" s="326" t="s">
        <v>674</v>
      </c>
      <c r="C39" s="326">
        <v>638109230</v>
      </c>
      <c r="D39" s="329" t="s">
        <v>1401</v>
      </c>
      <c r="E39" s="326" t="s">
        <v>19</v>
      </c>
      <c r="F39" s="326" t="s">
        <v>2136</v>
      </c>
      <c r="G39" s="327" t="s">
        <v>759</v>
      </c>
      <c r="H39" s="327">
        <v>2024</v>
      </c>
      <c r="I39" s="327"/>
    </row>
    <row r="40" spans="1:9">
      <c r="A40" s="65" t="s">
        <v>1388</v>
      </c>
      <c r="B40" s="65" t="s">
        <v>674</v>
      </c>
      <c r="C40" s="65" t="s">
        <v>1419</v>
      </c>
      <c r="D40" s="65" t="s">
        <v>1389</v>
      </c>
      <c r="E40" s="65" t="s">
        <v>14</v>
      </c>
      <c r="F40" s="65" t="s">
        <v>1390</v>
      </c>
      <c r="G40" s="65" t="s">
        <v>342</v>
      </c>
      <c r="H40" s="65">
        <v>2024</v>
      </c>
      <c r="I40" s="65" t="s">
        <v>1391</v>
      </c>
    </row>
  </sheetData>
  <hyperlinks>
    <hyperlink ref="D3" r:id="rId1" xr:uid="{6BAFCC15-9C07-4630-99FE-BCD1E488E3D4}"/>
    <hyperlink ref="D5" r:id="rId2" xr:uid="{D6E14759-3475-4D43-A61A-5F768968915F}"/>
    <hyperlink ref="D6" r:id="rId3" xr:uid="{57C134B1-6050-454E-8A34-F645F59D64FA}"/>
    <hyperlink ref="D7" r:id="rId4" xr:uid="{80DFC640-DD27-4D1C-86E2-8FBDDFCC3C47}"/>
    <hyperlink ref="D9" r:id="rId5" xr:uid="{5B6BC896-272A-489B-BE7D-F78CBDFA74DB}"/>
    <hyperlink ref="D10" r:id="rId6" xr:uid="{45DA71AB-DBA2-4A87-91E0-9B7D904FC982}"/>
    <hyperlink ref="I20" r:id="rId7" xr:uid="{C74FA14D-898D-43EF-81A1-9E423DE89431}"/>
    <hyperlink ref="D21" r:id="rId8" xr:uid="{63D14E7D-BC9E-4A4C-B858-27B14F1722DD}"/>
    <hyperlink ref="D22" r:id="rId9" xr:uid="{C0212FE1-E7A9-468D-A47E-5D8F143678C4}"/>
    <hyperlink ref="D29" r:id="rId10" xr:uid="{A261301F-C60C-4765-8F76-833C8DF0A075}"/>
    <hyperlink ref="D33" r:id="rId11" xr:uid="{942FB2D1-910A-47B9-8D70-8886A5DE75C4}"/>
    <hyperlink ref="D36" r:id="rId12" xr:uid="{B473A687-D16C-4F3B-90D8-99CE2EF3B02C}"/>
    <hyperlink ref="D13" r:id="rId13" xr:uid="{5281101F-A22D-4944-9D09-019219C08758}"/>
    <hyperlink ref="D39" r:id="rId14" xr:uid="{CA56CC18-A684-4DD6-BF2A-B8FFE9D9E4EE}"/>
    <hyperlink ref="D37" r:id="rId15" xr:uid="{60E0DAE1-631B-40DC-8958-946784054E35}"/>
    <hyperlink ref="D23" r:id="rId16" xr:uid="{74E56278-E0A7-473C-BF5D-C182436E12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DU73"/>
  <sheetViews>
    <sheetView tabSelected="1" topLeftCell="E1" workbookViewId="0">
      <selection activeCell="E1" sqref="A1:XFD1"/>
    </sheetView>
  </sheetViews>
  <sheetFormatPr baseColWidth="10" defaultColWidth="10.33203125" defaultRowHeight="14.4"/>
  <cols>
    <col min="1" max="1" width="35.109375" style="4" customWidth="1"/>
    <col min="2" max="2" width="5.33203125" style="4" customWidth="1"/>
    <col min="3" max="3" width="11.33203125" style="4" bestFit="1" customWidth="1"/>
    <col min="4" max="4" width="33.5546875" style="4" customWidth="1"/>
    <col min="5" max="5" width="21.5546875" style="4" customWidth="1"/>
    <col min="6" max="6" width="22.33203125" style="4" customWidth="1"/>
    <col min="7" max="7" width="17.5546875" style="4" customWidth="1"/>
    <col min="8" max="8" width="10.33203125" style="4"/>
    <col min="9" max="9" width="16.5546875" style="4" customWidth="1"/>
    <col min="10" max="1586" width="10.33203125" style="4"/>
    <col min="1587" max="1587" width="35.33203125" style="4" customWidth="1"/>
    <col min="1588" max="16353" width="10.33203125" style="4"/>
    <col min="16354" max="16354" width="11.33203125" style="4" bestFit="1" customWidth="1"/>
    <col min="16355" max="16384" width="11.33203125" style="4" customWidth="1"/>
  </cols>
  <sheetData>
    <row r="1" spans="1:3193 16349:16349" s="11" customFormat="1" ht="15.6">
      <c r="A1" s="10" t="s">
        <v>1674</v>
      </c>
      <c r="B1" s="10" t="s">
        <v>1677</v>
      </c>
      <c r="C1" s="10" t="s">
        <v>235</v>
      </c>
      <c r="D1" s="10" t="s">
        <v>1</v>
      </c>
      <c r="E1" s="10" t="s">
        <v>1674</v>
      </c>
      <c r="F1" s="10" t="s">
        <v>1677</v>
      </c>
      <c r="G1" s="10" t="s">
        <v>235</v>
      </c>
      <c r="H1" s="10" t="s">
        <v>1</v>
      </c>
      <c r="I1" s="10" t="s">
        <v>1678</v>
      </c>
      <c r="J1" s="10" t="s">
        <v>1680</v>
      </c>
      <c r="K1" s="10" t="s">
        <v>7</v>
      </c>
      <c r="L1" s="10" t="s">
        <v>3</v>
      </c>
      <c r="M1" s="10" t="s">
        <v>26</v>
      </c>
      <c r="BHP1" s="67"/>
      <c r="BHQ1" s="67" t="s">
        <v>1674</v>
      </c>
      <c r="BHR1" s="67" t="s">
        <v>1677</v>
      </c>
      <c r="BHS1" s="67" t="s">
        <v>235</v>
      </c>
      <c r="BHT1" s="67" t="s">
        <v>1</v>
      </c>
      <c r="BHU1" s="67" t="s">
        <v>1678</v>
      </c>
      <c r="BHV1" s="67" t="s">
        <v>1680</v>
      </c>
      <c r="BHW1" s="67" t="s">
        <v>7</v>
      </c>
      <c r="BHX1" s="67" t="s">
        <v>3</v>
      </c>
      <c r="BHY1" s="67" t="s">
        <v>26</v>
      </c>
      <c r="BHZ1" s="67" t="s">
        <v>2413</v>
      </c>
      <c r="BIA1" s="67" t="s">
        <v>5</v>
      </c>
      <c r="BIB1" s="67" t="s">
        <v>1681</v>
      </c>
      <c r="BIC1" s="67"/>
      <c r="BID1" s="67" t="s">
        <v>1681</v>
      </c>
    </row>
    <row r="2" spans="1:3193 16349:16349" ht="14.25" customHeight="1">
      <c r="A2" s="2" t="s">
        <v>1585</v>
      </c>
      <c r="B2" s="2" t="s">
        <v>689</v>
      </c>
      <c r="C2" s="2" t="s">
        <v>1975</v>
      </c>
      <c r="D2" s="2"/>
      <c r="E2" s="2" t="s">
        <v>1585</v>
      </c>
      <c r="F2" s="2" t="s">
        <v>689</v>
      </c>
      <c r="G2" s="2" t="s">
        <v>1975</v>
      </c>
      <c r="H2" s="2"/>
      <c r="I2" s="2" t="s">
        <v>1976</v>
      </c>
      <c r="J2" s="4" t="s">
        <v>2352</v>
      </c>
      <c r="K2" s="2" t="s">
        <v>31</v>
      </c>
      <c r="L2" s="2">
        <v>2025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66"/>
      <c r="BHQ2" s="66" t="s">
        <v>1585</v>
      </c>
      <c r="BHR2" s="66" t="s">
        <v>689</v>
      </c>
      <c r="BHS2" s="66" t="s">
        <v>1975</v>
      </c>
      <c r="BHT2" s="66"/>
      <c r="BHU2" s="66" t="s">
        <v>1976</v>
      </c>
      <c r="BHV2" s="66" t="s">
        <v>2352</v>
      </c>
      <c r="BHW2" s="66" t="s">
        <v>464</v>
      </c>
      <c r="BHX2" s="66">
        <v>2020</v>
      </c>
      <c r="BHY2" s="66"/>
      <c r="BHZ2" s="66" t="s">
        <v>2687</v>
      </c>
      <c r="BIA2" s="66"/>
      <c r="BIB2" s="66"/>
      <c r="BIC2" s="66"/>
      <c r="BID2" s="66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</row>
    <row r="3" spans="1:3193 16349:16349" ht="14.25" customHeight="1">
      <c r="A3" s="3" t="s">
        <v>1480</v>
      </c>
      <c r="B3" s="3" t="s">
        <v>689</v>
      </c>
      <c r="C3" s="2">
        <v>838987723</v>
      </c>
      <c r="D3" s="2" t="s">
        <v>1481</v>
      </c>
      <c r="E3" s="3" t="s">
        <v>1480</v>
      </c>
      <c r="F3" s="3" t="s">
        <v>689</v>
      </c>
      <c r="G3" s="2">
        <v>838987723</v>
      </c>
      <c r="H3" s="2" t="s">
        <v>1481</v>
      </c>
      <c r="I3" s="2" t="s">
        <v>477</v>
      </c>
      <c r="J3" s="4" t="s">
        <v>2188</v>
      </c>
      <c r="K3" s="2" t="s">
        <v>759</v>
      </c>
      <c r="L3" s="1">
        <v>2023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66"/>
      <c r="BHQ3" s="66" t="s">
        <v>1480</v>
      </c>
      <c r="BHR3" s="66" t="s">
        <v>689</v>
      </c>
      <c r="BHS3" s="66">
        <v>838987723</v>
      </c>
      <c r="BHT3" s="66" t="s">
        <v>1481</v>
      </c>
      <c r="BHU3" s="66" t="s">
        <v>477</v>
      </c>
      <c r="BHV3" s="66" t="s">
        <v>2188</v>
      </c>
      <c r="BHW3" s="66" t="s">
        <v>759</v>
      </c>
      <c r="BHX3" s="68">
        <v>2023</v>
      </c>
      <c r="BHY3" s="66"/>
      <c r="BHZ3" s="66"/>
      <c r="BIA3" s="66"/>
      <c r="BIB3" s="66" t="s">
        <v>2187</v>
      </c>
      <c r="BIC3" s="66" t="s">
        <v>2189</v>
      </c>
      <c r="BID3" s="66" t="s">
        <v>1143</v>
      </c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XDU3" s="4">
        <f>SUM(C3:XDT3)</f>
        <v>2516967215</v>
      </c>
    </row>
    <row r="4" spans="1:3193 16349:16349" ht="14.25" customHeight="1">
      <c r="A4" s="2" t="s">
        <v>1586</v>
      </c>
      <c r="B4" s="2" t="s">
        <v>674</v>
      </c>
      <c r="C4" s="2" t="s">
        <v>2549</v>
      </c>
      <c r="D4" s="5" t="s">
        <v>1587</v>
      </c>
      <c r="E4" s="2" t="s">
        <v>1586</v>
      </c>
      <c r="F4" s="2" t="s">
        <v>674</v>
      </c>
      <c r="G4" s="2" t="s">
        <v>2549</v>
      </c>
      <c r="H4" s="5" t="s">
        <v>1587</v>
      </c>
      <c r="I4" s="5" t="s">
        <v>143</v>
      </c>
      <c r="J4" s="4" t="s">
        <v>2550</v>
      </c>
      <c r="K4" s="2" t="s">
        <v>316</v>
      </c>
      <c r="L4" s="2">
        <v>2025</v>
      </c>
      <c r="M4" s="2" t="s">
        <v>2551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66"/>
      <c r="BHQ4" s="66" t="s">
        <v>1586</v>
      </c>
      <c r="BHR4" s="66" t="s">
        <v>674</v>
      </c>
      <c r="BHS4" s="66">
        <v>787392183</v>
      </c>
      <c r="BHT4" s="69" t="s">
        <v>1587</v>
      </c>
      <c r="BHU4" s="70" t="s">
        <v>2688</v>
      </c>
      <c r="BHV4" s="66" t="s">
        <v>2689</v>
      </c>
      <c r="BHW4" s="66" t="s">
        <v>759</v>
      </c>
      <c r="BHX4" s="66"/>
      <c r="BHY4" s="66" t="s">
        <v>2690</v>
      </c>
      <c r="BHZ4" s="66"/>
      <c r="BIA4" s="66"/>
      <c r="BIB4" s="66"/>
      <c r="BIC4" s="66" t="s">
        <v>1933</v>
      </c>
      <c r="BID4" s="66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</row>
    <row r="5" spans="1:3193 16349:16349" ht="14.25" customHeight="1">
      <c r="A5" s="2" t="s">
        <v>1956</v>
      </c>
      <c r="B5" s="2" t="s">
        <v>674</v>
      </c>
      <c r="C5" s="4" t="s">
        <v>2241</v>
      </c>
      <c r="D5" s="2" t="s">
        <v>1482</v>
      </c>
      <c r="E5" s="2" t="s">
        <v>1956</v>
      </c>
      <c r="F5" s="2" t="s">
        <v>674</v>
      </c>
      <c r="G5" s="4" t="s">
        <v>2241</v>
      </c>
      <c r="H5" s="2" t="s">
        <v>1482</v>
      </c>
      <c r="I5" s="2" t="s">
        <v>14</v>
      </c>
      <c r="J5" s="4" t="s">
        <v>2875</v>
      </c>
      <c r="K5" s="2" t="s">
        <v>2874</v>
      </c>
      <c r="L5" s="2">
        <v>2025</v>
      </c>
      <c r="M5" s="2"/>
      <c r="BHP5" s="66" t="s">
        <v>2161</v>
      </c>
      <c r="BHQ5" s="66" t="s">
        <v>1956</v>
      </c>
      <c r="BHR5" s="66" t="s">
        <v>674</v>
      </c>
      <c r="BHS5" s="66" t="s">
        <v>2241</v>
      </c>
      <c r="BHT5" s="66" t="s">
        <v>1482</v>
      </c>
      <c r="BHU5" s="66" t="s">
        <v>14</v>
      </c>
      <c r="BHV5" s="66" t="s">
        <v>2240</v>
      </c>
      <c r="BHW5" s="66" t="s">
        <v>316</v>
      </c>
      <c r="BHX5" s="66">
        <v>2024</v>
      </c>
      <c r="BHY5" s="66"/>
      <c r="BHZ5" s="66"/>
      <c r="BIA5" s="66"/>
      <c r="BIB5" s="66" t="s">
        <v>2691</v>
      </c>
      <c r="BIC5" s="66"/>
      <c r="BID5" s="66" t="s">
        <v>1684</v>
      </c>
      <c r="XDU5" s="4">
        <f>SUM(C5:XDT5)</f>
        <v>4049</v>
      </c>
    </row>
    <row r="6" spans="1:3193 16349:16349" ht="14.25" customHeight="1">
      <c r="A6" s="2" t="s">
        <v>1588</v>
      </c>
      <c r="B6" s="2" t="s">
        <v>674</v>
      </c>
      <c r="C6" s="4">
        <v>642978974</v>
      </c>
      <c r="D6" s="4" t="s">
        <v>1589</v>
      </c>
      <c r="E6" s="2" t="s">
        <v>1588</v>
      </c>
      <c r="F6" s="2" t="s">
        <v>674</v>
      </c>
      <c r="G6" s="4">
        <v>642978974</v>
      </c>
      <c r="H6" s="4" t="s">
        <v>1589</v>
      </c>
      <c r="I6" s="4" t="s">
        <v>2624</v>
      </c>
      <c r="J6" s="2" t="s">
        <v>2137</v>
      </c>
      <c r="K6" s="4" t="s">
        <v>316</v>
      </c>
      <c r="L6" s="4">
        <v>2025</v>
      </c>
      <c r="BHP6" s="66"/>
      <c r="BHQ6" s="66" t="s">
        <v>1588</v>
      </c>
      <c r="BHR6" s="66" t="s">
        <v>674</v>
      </c>
      <c r="BHS6" s="66">
        <v>642978974</v>
      </c>
      <c r="BHT6" s="66" t="s">
        <v>1589</v>
      </c>
      <c r="BHU6" s="66" t="s">
        <v>14</v>
      </c>
      <c r="BHV6" s="66" t="s">
        <v>2137</v>
      </c>
      <c r="BHW6" s="66" t="s">
        <v>464</v>
      </c>
      <c r="BHX6" s="66">
        <v>2023</v>
      </c>
      <c r="BHY6" s="66"/>
      <c r="BHZ6" s="66"/>
      <c r="BIA6" s="66" t="s">
        <v>2195</v>
      </c>
      <c r="BIB6" s="66"/>
      <c r="BIC6" s="66" t="s">
        <v>1933</v>
      </c>
      <c r="BID6" s="66"/>
    </row>
    <row r="7" spans="1:3193 16349:16349" ht="21" customHeight="1">
      <c r="A7" s="2" t="s">
        <v>1483</v>
      </c>
      <c r="B7" s="2"/>
      <c r="C7" s="2">
        <v>634403416</v>
      </c>
      <c r="D7" s="2" t="s">
        <v>1484</v>
      </c>
      <c r="E7" s="2" t="s">
        <v>1483</v>
      </c>
      <c r="F7" s="2"/>
      <c r="G7" s="2">
        <v>634403416</v>
      </c>
      <c r="H7" s="2" t="s">
        <v>1484</v>
      </c>
      <c r="I7" s="2" t="s">
        <v>11</v>
      </c>
      <c r="J7" s="2" t="s">
        <v>1485</v>
      </c>
      <c r="K7" s="2" t="s">
        <v>316</v>
      </c>
      <c r="L7" s="2">
        <v>2025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66"/>
      <c r="BHQ7" s="66" t="s">
        <v>1483</v>
      </c>
      <c r="BHR7" s="66"/>
      <c r="BHS7" s="66">
        <v>634403416</v>
      </c>
      <c r="BHT7" s="66" t="s">
        <v>1484</v>
      </c>
      <c r="BHU7" s="66" t="s">
        <v>11</v>
      </c>
      <c r="BHV7" s="66" t="s">
        <v>1485</v>
      </c>
      <c r="BHW7" s="66" t="s">
        <v>759</v>
      </c>
      <c r="BHX7" s="66"/>
      <c r="BHY7" s="66"/>
      <c r="BHZ7" s="66"/>
      <c r="BIA7" s="66"/>
      <c r="BIB7" s="66"/>
      <c r="BIC7" s="66"/>
      <c r="BID7" s="66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</row>
    <row r="8" spans="1:3193 16349:16349" ht="14.25" customHeight="1">
      <c r="A8" s="2" t="s">
        <v>1590</v>
      </c>
      <c r="B8" s="2" t="s">
        <v>674</v>
      </c>
      <c r="C8" s="2" t="s">
        <v>2771</v>
      </c>
      <c r="D8" s="2" t="s">
        <v>1591</v>
      </c>
      <c r="E8" s="2" t="s">
        <v>1590</v>
      </c>
      <c r="F8" s="2" t="s">
        <v>674</v>
      </c>
      <c r="G8" s="2" t="s">
        <v>2771</v>
      </c>
      <c r="H8" s="2" t="s">
        <v>1591</v>
      </c>
      <c r="I8" s="2" t="s">
        <v>14</v>
      </c>
      <c r="J8" s="2" t="s">
        <v>2770</v>
      </c>
      <c r="K8" s="2" t="s">
        <v>342</v>
      </c>
      <c r="L8" s="2">
        <v>2025</v>
      </c>
      <c r="M8" s="2" t="s">
        <v>584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66"/>
      <c r="BHQ8" s="66" t="s">
        <v>1590</v>
      </c>
      <c r="BHR8" s="66"/>
      <c r="BHS8" s="66">
        <v>658190319</v>
      </c>
      <c r="BHT8" s="66" t="s">
        <v>1591</v>
      </c>
      <c r="BHU8" s="66" t="s">
        <v>14</v>
      </c>
      <c r="BHV8" s="66" t="s">
        <v>1732</v>
      </c>
      <c r="BHW8" s="66" t="s">
        <v>464</v>
      </c>
      <c r="BHX8" s="66">
        <v>2022</v>
      </c>
      <c r="BHY8" s="66" t="s">
        <v>584</v>
      </c>
      <c r="BHZ8" s="66"/>
      <c r="BIA8" s="66"/>
      <c r="BIB8" s="66" t="s">
        <v>926</v>
      </c>
      <c r="BIC8" s="66"/>
      <c r="BID8" s="66" t="s">
        <v>926</v>
      </c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</row>
    <row r="9" spans="1:3193 16349:16349">
      <c r="A9" s="4" t="s">
        <v>2632</v>
      </c>
      <c r="B9" s="4" t="s">
        <v>2633</v>
      </c>
      <c r="C9" s="4" t="s">
        <v>2201</v>
      </c>
      <c r="D9" s="4" t="s">
        <v>1486</v>
      </c>
      <c r="E9" s="4" t="s">
        <v>2632</v>
      </c>
      <c r="F9" s="4" t="s">
        <v>2633</v>
      </c>
      <c r="G9" s="4" t="s">
        <v>2201</v>
      </c>
      <c r="H9" s="4" t="s">
        <v>1486</v>
      </c>
      <c r="I9" s="3" t="s">
        <v>1487</v>
      </c>
      <c r="J9" s="3" t="s">
        <v>1488</v>
      </c>
      <c r="K9" s="4" t="s">
        <v>316</v>
      </c>
      <c r="L9" s="4">
        <v>2025</v>
      </c>
      <c r="BHP9" s="66"/>
      <c r="BHQ9" s="66" t="s">
        <v>2692</v>
      </c>
      <c r="BHR9" s="66" t="s">
        <v>674</v>
      </c>
      <c r="BHS9" s="66" t="s">
        <v>2201</v>
      </c>
      <c r="BHT9" s="66" t="s">
        <v>1486</v>
      </c>
      <c r="BHU9" s="66" t="s">
        <v>1487</v>
      </c>
      <c r="BHV9" s="66" t="s">
        <v>1488</v>
      </c>
      <c r="BHW9" s="66" t="s">
        <v>759</v>
      </c>
      <c r="BHX9" s="66">
        <v>2023</v>
      </c>
      <c r="BHY9" s="66"/>
      <c r="BHZ9" s="66"/>
      <c r="BIA9" s="66"/>
      <c r="BIB9" s="66" t="s">
        <v>1661</v>
      </c>
      <c r="BIC9" s="66"/>
      <c r="BID9" s="66" t="s">
        <v>1661</v>
      </c>
    </row>
    <row r="10" spans="1:3193 16349:16349" ht="14.25" customHeight="1">
      <c r="A10" s="3" t="s">
        <v>1489</v>
      </c>
      <c r="B10" s="3" t="s">
        <v>689</v>
      </c>
      <c r="C10" s="2">
        <v>671845299</v>
      </c>
      <c r="D10" s="2" t="s">
        <v>1490</v>
      </c>
      <c r="E10" s="3" t="s">
        <v>1489</v>
      </c>
      <c r="F10" s="3" t="s">
        <v>689</v>
      </c>
      <c r="G10" s="2">
        <v>671845299</v>
      </c>
      <c r="H10" s="2" t="s">
        <v>1490</v>
      </c>
      <c r="I10" s="2" t="s">
        <v>696</v>
      </c>
      <c r="J10" s="2" t="s">
        <v>1491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66"/>
      <c r="BHQ10" s="66" t="s">
        <v>1489</v>
      </c>
      <c r="BHR10" s="66" t="s">
        <v>689</v>
      </c>
      <c r="BHS10" s="66">
        <v>671845299</v>
      </c>
      <c r="BHT10" s="66" t="s">
        <v>1490</v>
      </c>
      <c r="BHU10" s="66" t="s">
        <v>696</v>
      </c>
      <c r="BHV10" s="66" t="s">
        <v>1491</v>
      </c>
      <c r="BHW10" s="66"/>
      <c r="BHX10" s="66"/>
      <c r="BHY10" s="66"/>
      <c r="BHZ10" s="66"/>
      <c r="BIA10" s="66"/>
      <c r="BIB10" s="66" t="s">
        <v>1492</v>
      </c>
      <c r="BIC10" s="66"/>
      <c r="BID10" s="66" t="s">
        <v>1492</v>
      </c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XDU10" s="4">
        <f>SUM(C10:XDT10)</f>
        <v>2015535897</v>
      </c>
    </row>
    <row r="11" spans="1:3193 16349:16349" ht="14.25" customHeight="1">
      <c r="A11" s="4" t="s">
        <v>1592</v>
      </c>
      <c r="C11" s="4">
        <v>739698552</v>
      </c>
      <c r="D11" s="4" t="s">
        <v>1593</v>
      </c>
      <c r="E11" s="4" t="s">
        <v>1592</v>
      </c>
      <c r="G11" s="4">
        <v>739698552</v>
      </c>
      <c r="H11" s="4" t="s">
        <v>1593</v>
      </c>
      <c r="I11" s="4" t="s">
        <v>22</v>
      </c>
      <c r="J11" s="2" t="s">
        <v>1915</v>
      </c>
      <c r="K11" s="2" t="s">
        <v>464</v>
      </c>
      <c r="L11" s="2">
        <v>2022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66"/>
      <c r="BHQ11" s="66" t="s">
        <v>1592</v>
      </c>
      <c r="BHR11" s="66"/>
      <c r="BHS11" s="66">
        <v>739698552</v>
      </c>
      <c r="BHT11" s="66" t="s">
        <v>1593</v>
      </c>
      <c r="BHU11" s="66" t="s">
        <v>22</v>
      </c>
      <c r="BHV11" s="66" t="s">
        <v>1915</v>
      </c>
      <c r="BHW11" s="66" t="s">
        <v>464</v>
      </c>
      <c r="BHX11" s="66">
        <v>2022</v>
      </c>
      <c r="BHY11" s="66"/>
      <c r="BHZ11" s="66"/>
      <c r="BIA11" s="66"/>
      <c r="BIB11" s="66"/>
      <c r="BIC11" s="66"/>
      <c r="BID11" s="66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</row>
    <row r="12" spans="1:3193 16349:16349" ht="14.25" customHeight="1">
      <c r="A12" s="2" t="s">
        <v>2631</v>
      </c>
      <c r="B12" s="2" t="s">
        <v>689</v>
      </c>
      <c r="C12" s="2">
        <v>660671334</v>
      </c>
      <c r="D12" s="2"/>
      <c r="E12" s="2" t="s">
        <v>2631</v>
      </c>
      <c r="F12" s="2" t="s">
        <v>689</v>
      </c>
      <c r="G12" s="2">
        <v>660671334</v>
      </c>
      <c r="H12" s="2"/>
      <c r="I12" s="2" t="s">
        <v>14</v>
      </c>
      <c r="J12" s="2" t="s">
        <v>1493</v>
      </c>
      <c r="K12" s="2" t="s">
        <v>2876</v>
      </c>
      <c r="L12" s="2">
        <v>2025</v>
      </c>
      <c r="M12" s="2" t="s">
        <v>1494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66"/>
      <c r="BHQ12" s="66" t="s">
        <v>2693</v>
      </c>
      <c r="BHR12" s="66" t="s">
        <v>689</v>
      </c>
      <c r="BHS12" s="66">
        <v>660671334</v>
      </c>
      <c r="BHT12" s="66"/>
      <c r="BHU12" s="66" t="s">
        <v>14</v>
      </c>
      <c r="BHV12" s="66" t="s">
        <v>1493</v>
      </c>
      <c r="BHW12" s="66" t="s">
        <v>1428</v>
      </c>
      <c r="BHX12" s="66">
        <v>2024</v>
      </c>
      <c r="BHY12" s="66" t="s">
        <v>1494</v>
      </c>
      <c r="BHZ12" s="66"/>
      <c r="BIA12" s="66"/>
      <c r="BIB12" s="66" t="s">
        <v>926</v>
      </c>
      <c r="BIC12" s="66"/>
      <c r="BID12" s="66" t="s">
        <v>926</v>
      </c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</row>
    <row r="13" spans="1:3193 16349:16349" ht="14.25" customHeight="1">
      <c r="A13" s="2" t="s">
        <v>1594</v>
      </c>
      <c r="B13" s="2" t="s">
        <v>674</v>
      </c>
      <c r="C13" s="2" t="s">
        <v>1917</v>
      </c>
      <c r="D13" s="2" t="s">
        <v>1595</v>
      </c>
      <c r="E13" s="2" t="s">
        <v>1594</v>
      </c>
      <c r="F13" s="2" t="s">
        <v>674</v>
      </c>
      <c r="G13" s="2" t="s">
        <v>1917</v>
      </c>
      <c r="H13" s="2" t="s">
        <v>1595</v>
      </c>
      <c r="I13" s="2" t="s">
        <v>11</v>
      </c>
      <c r="J13" s="2" t="s">
        <v>2134</v>
      </c>
      <c r="K13" s="2" t="s">
        <v>316</v>
      </c>
      <c r="L13" s="2">
        <v>2025</v>
      </c>
      <c r="M13" s="1" t="s">
        <v>1596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66"/>
      <c r="BHQ13" s="66" t="s">
        <v>1594</v>
      </c>
      <c r="BHR13" s="66" t="s">
        <v>674</v>
      </c>
      <c r="BHS13" s="66" t="s">
        <v>1917</v>
      </c>
      <c r="BHT13" s="66" t="s">
        <v>1595</v>
      </c>
      <c r="BHU13" s="66" t="s">
        <v>11</v>
      </c>
      <c r="BHV13" s="66" t="s">
        <v>2134</v>
      </c>
      <c r="BHW13" s="66" t="s">
        <v>464</v>
      </c>
      <c r="BHX13" s="66">
        <v>2023</v>
      </c>
      <c r="BHY13" s="68" t="s">
        <v>1596</v>
      </c>
      <c r="BHZ13" s="68"/>
      <c r="BIA13" s="66"/>
      <c r="BIB13" s="66"/>
      <c r="BIC13" s="68" t="s">
        <v>1933</v>
      </c>
      <c r="BID13" s="66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</row>
    <row r="14" spans="1:3193 16349:16349" ht="14.25" customHeight="1">
      <c r="A14" s="2" t="s">
        <v>1495</v>
      </c>
      <c r="B14" s="2"/>
      <c r="C14" s="2">
        <v>749074814</v>
      </c>
      <c r="D14" s="2" t="s">
        <v>1496</v>
      </c>
      <c r="E14" s="2" t="s">
        <v>1495</v>
      </c>
      <c r="F14" s="2"/>
      <c r="G14" s="2">
        <v>749074814</v>
      </c>
      <c r="H14" s="2" t="s">
        <v>1496</v>
      </c>
      <c r="I14" s="2" t="s">
        <v>13</v>
      </c>
      <c r="J14" s="4" t="s">
        <v>1497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66"/>
      <c r="BHQ14" s="66" t="s">
        <v>1495</v>
      </c>
      <c r="BHR14" s="66"/>
      <c r="BHS14" s="66">
        <v>749074814</v>
      </c>
      <c r="BHT14" s="66" t="s">
        <v>1496</v>
      </c>
      <c r="BHU14" s="66" t="s">
        <v>13</v>
      </c>
      <c r="BHV14" s="66" t="s">
        <v>1497</v>
      </c>
      <c r="BHW14" s="66"/>
      <c r="BHX14" s="66"/>
      <c r="BHY14" s="66"/>
      <c r="BHZ14" s="66"/>
      <c r="BIA14" s="66"/>
      <c r="BIB14" s="66"/>
      <c r="BIC14" s="66"/>
      <c r="BID14" s="66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XDU14" s="4">
        <f>SUM(C14:XDT14)</f>
        <v>2247224442</v>
      </c>
    </row>
    <row r="15" spans="1:3193 16349:16349" ht="14.25" customHeight="1">
      <c r="A15" s="2" t="s">
        <v>1498</v>
      </c>
      <c r="B15" s="2" t="s">
        <v>689</v>
      </c>
      <c r="C15" s="2">
        <v>789392935</v>
      </c>
      <c r="D15" s="2" t="s">
        <v>1499</v>
      </c>
      <c r="E15" s="2" t="s">
        <v>1498</v>
      </c>
      <c r="F15" s="2" t="s">
        <v>689</v>
      </c>
      <c r="G15" s="2">
        <v>789392935</v>
      </c>
      <c r="H15" s="2" t="s">
        <v>1499</v>
      </c>
      <c r="I15" s="2" t="s">
        <v>1965</v>
      </c>
      <c r="J15" s="4" t="s">
        <v>1544</v>
      </c>
      <c r="K15" s="2" t="s">
        <v>2830</v>
      </c>
      <c r="L15" s="2">
        <v>2023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66"/>
      <c r="BHQ15" s="66" t="s">
        <v>1498</v>
      </c>
      <c r="BHR15" s="66" t="s">
        <v>689</v>
      </c>
      <c r="BHS15" s="66">
        <v>789392935</v>
      </c>
      <c r="BHT15" s="66" t="s">
        <v>1499</v>
      </c>
      <c r="BHU15" s="66" t="s">
        <v>1965</v>
      </c>
      <c r="BHV15" s="66" t="s">
        <v>1544</v>
      </c>
      <c r="BHW15" s="66" t="s">
        <v>316</v>
      </c>
      <c r="BHX15" s="66">
        <v>2023</v>
      </c>
      <c r="BHY15" s="66"/>
      <c r="BHZ15" s="66"/>
      <c r="BIA15" s="66" t="s">
        <v>2190</v>
      </c>
      <c r="BIB15" s="66"/>
      <c r="BIC15" s="66" t="s">
        <v>1936</v>
      </c>
      <c r="BID15" s="66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</row>
    <row r="16" spans="1:3193 16349:16349" ht="14.25" customHeight="1">
      <c r="A16" s="2" t="s">
        <v>1597</v>
      </c>
      <c r="B16" s="2"/>
      <c r="C16" s="2">
        <v>659373927</v>
      </c>
      <c r="D16" s="2" t="s">
        <v>1598</v>
      </c>
      <c r="E16" s="2" t="s">
        <v>1597</v>
      </c>
      <c r="F16" s="2"/>
      <c r="G16" s="2">
        <v>659373927</v>
      </c>
      <c r="H16" s="2" t="s">
        <v>1598</v>
      </c>
      <c r="I16" s="2" t="s">
        <v>1729</v>
      </c>
      <c r="J16" s="2" t="s">
        <v>1730</v>
      </c>
      <c r="K16" s="2" t="s">
        <v>464</v>
      </c>
      <c r="L16" s="2">
        <v>2022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66"/>
      <c r="BHQ16" s="66" t="s">
        <v>1597</v>
      </c>
      <c r="BHR16" s="66"/>
      <c r="BHS16" s="66">
        <v>659373927</v>
      </c>
      <c r="BHT16" s="66" t="s">
        <v>1598</v>
      </c>
      <c r="BHU16" s="66" t="s">
        <v>1729</v>
      </c>
      <c r="BHV16" s="66" t="s">
        <v>1730</v>
      </c>
      <c r="BHW16" s="66" t="s">
        <v>464</v>
      </c>
      <c r="BHX16" s="66">
        <v>2022</v>
      </c>
      <c r="BHY16" s="66"/>
      <c r="BHZ16" s="66"/>
      <c r="BIA16" s="66"/>
      <c r="BIB16" s="66"/>
      <c r="BIC16" s="66"/>
      <c r="BID16" s="66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</row>
    <row r="17" spans="1:3194 16349:16349" ht="14.25" customHeight="1">
      <c r="A17" s="2" t="s">
        <v>1599</v>
      </c>
      <c r="B17" s="2"/>
      <c r="C17" s="2">
        <v>822556984</v>
      </c>
      <c r="D17" s="2" t="s">
        <v>1600</v>
      </c>
      <c r="E17" s="2" t="s">
        <v>1599</v>
      </c>
      <c r="F17" s="2"/>
      <c r="G17" s="2">
        <v>822556984</v>
      </c>
      <c r="H17" s="2" t="s">
        <v>1600</v>
      </c>
      <c r="I17" s="2" t="s">
        <v>1729</v>
      </c>
      <c r="J17" s="2" t="s">
        <v>1730</v>
      </c>
      <c r="K17" s="2" t="s">
        <v>464</v>
      </c>
      <c r="L17" s="2">
        <v>2022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66"/>
      <c r="BHQ17" s="66" t="s">
        <v>1599</v>
      </c>
      <c r="BHR17" s="66"/>
      <c r="BHS17" s="66">
        <v>822556984</v>
      </c>
      <c r="BHT17" s="66" t="s">
        <v>1600</v>
      </c>
      <c r="BHU17" s="66" t="s">
        <v>1729</v>
      </c>
      <c r="BHV17" s="66" t="s">
        <v>1730</v>
      </c>
      <c r="BHW17" s="66" t="s">
        <v>464</v>
      </c>
      <c r="BHX17" s="66">
        <v>2022</v>
      </c>
      <c r="BHY17" s="66"/>
      <c r="BHZ17" s="66"/>
      <c r="BIA17" s="66"/>
      <c r="BIB17" s="66"/>
      <c r="BIC17" s="66"/>
      <c r="BID17" s="66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</row>
    <row r="18" spans="1:3194 16349:16349" ht="14.25" customHeight="1">
      <c r="A18" s="2" t="s">
        <v>1500</v>
      </c>
      <c r="B18" s="2" t="s">
        <v>689</v>
      </c>
      <c r="C18" s="2">
        <v>717122157</v>
      </c>
      <c r="D18" s="2" t="s">
        <v>1501</v>
      </c>
      <c r="E18" s="2" t="s">
        <v>1500</v>
      </c>
      <c r="F18" s="2" t="s">
        <v>689</v>
      </c>
      <c r="G18" s="2">
        <v>717122157</v>
      </c>
      <c r="H18" s="2" t="s">
        <v>1501</v>
      </c>
      <c r="I18" s="5" t="s">
        <v>14</v>
      </c>
      <c r="J18" s="4" t="s">
        <v>1502</v>
      </c>
      <c r="K18" s="5" t="s">
        <v>342</v>
      </c>
      <c r="L18" s="5">
        <v>2025</v>
      </c>
      <c r="M18" s="2" t="s">
        <v>1503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66"/>
      <c r="BHQ18" s="66" t="s">
        <v>1500</v>
      </c>
      <c r="BHR18" s="66" t="s">
        <v>689</v>
      </c>
      <c r="BHS18" s="66">
        <v>717122157</v>
      </c>
      <c r="BHT18" s="69" t="s">
        <v>1501</v>
      </c>
      <c r="BHU18" s="70" t="s">
        <v>14</v>
      </c>
      <c r="BHV18" s="66" t="s">
        <v>1502</v>
      </c>
      <c r="BHW18" s="70" t="s">
        <v>1697</v>
      </c>
      <c r="BHX18" s="70">
        <v>2024</v>
      </c>
      <c r="BHY18" s="66" t="s">
        <v>1503</v>
      </c>
      <c r="BHZ18" s="66"/>
      <c r="BIA18" s="66"/>
      <c r="BIB18" s="66" t="s">
        <v>1684</v>
      </c>
      <c r="BIC18" s="66"/>
      <c r="BID18" s="66" t="s">
        <v>1684</v>
      </c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XDU18" s="4">
        <f>SUM(C18:XDT18)</f>
        <v>2151370520</v>
      </c>
    </row>
    <row r="19" spans="1:3194 16349:16349" ht="14.25" customHeight="1">
      <c r="A19" s="2" t="s">
        <v>1504</v>
      </c>
      <c r="B19" s="2" t="s">
        <v>674</v>
      </c>
      <c r="C19" s="2">
        <v>763123673</v>
      </c>
      <c r="D19" s="49" t="s">
        <v>1505</v>
      </c>
      <c r="E19" s="2" t="s">
        <v>1504</v>
      </c>
      <c r="F19" s="2" t="s">
        <v>674</v>
      </c>
      <c r="G19" s="2">
        <v>763123673</v>
      </c>
      <c r="H19" s="49" t="s">
        <v>1505</v>
      </c>
      <c r="I19" s="49" t="s">
        <v>22</v>
      </c>
      <c r="J19" s="41" t="s">
        <v>2877</v>
      </c>
      <c r="K19" s="2" t="s">
        <v>464</v>
      </c>
      <c r="L19" s="2">
        <v>2025</v>
      </c>
      <c r="M19" s="2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6"/>
      <c r="BHQ19" s="66" t="s">
        <v>1504</v>
      </c>
      <c r="BHR19" s="66" t="s">
        <v>674</v>
      </c>
      <c r="BHS19" s="66">
        <v>763123673</v>
      </c>
      <c r="BHT19" s="70" t="s">
        <v>1505</v>
      </c>
      <c r="BHU19" s="70" t="s">
        <v>11</v>
      </c>
      <c r="BHV19" s="71" t="s">
        <v>2129</v>
      </c>
      <c r="BHW19" s="66" t="s">
        <v>2130</v>
      </c>
      <c r="BHX19" s="66">
        <v>2023</v>
      </c>
      <c r="BHY19" s="66"/>
      <c r="BHZ19" s="66"/>
      <c r="BIA19" s="66"/>
      <c r="BIB19" s="66"/>
      <c r="BIC19" s="66"/>
      <c r="BID19" s="6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</row>
    <row r="20" spans="1:3194 16349:16349" ht="14.25" customHeight="1">
      <c r="A20" s="4" t="s">
        <v>1601</v>
      </c>
      <c r="C20" s="4">
        <v>835656732</v>
      </c>
      <c r="D20" s="4" t="s">
        <v>1602</v>
      </c>
      <c r="E20" s="4" t="s">
        <v>1601</v>
      </c>
      <c r="G20" s="4">
        <v>835656732</v>
      </c>
      <c r="H20" s="4" t="s">
        <v>1602</v>
      </c>
      <c r="I20" s="4" t="s">
        <v>1927</v>
      </c>
      <c r="J20" s="2" t="s">
        <v>1924</v>
      </c>
      <c r="K20" s="4" t="s">
        <v>464</v>
      </c>
      <c r="L20" s="4">
        <v>2022</v>
      </c>
      <c r="BHP20" s="66"/>
      <c r="BHQ20" s="66" t="s">
        <v>1601</v>
      </c>
      <c r="BHR20" s="66"/>
      <c r="BHS20" s="66">
        <v>835656732</v>
      </c>
      <c r="BHT20" s="66" t="s">
        <v>1602</v>
      </c>
      <c r="BHU20" s="66" t="s">
        <v>1927</v>
      </c>
      <c r="BHV20" s="66" t="s">
        <v>1924</v>
      </c>
      <c r="BHW20" s="66" t="s">
        <v>464</v>
      </c>
      <c r="BHX20" s="66">
        <v>2022</v>
      </c>
      <c r="BHY20" s="66"/>
      <c r="BHZ20" s="66"/>
      <c r="BIA20" s="66"/>
      <c r="BIB20" s="66"/>
      <c r="BIC20" s="66" t="s">
        <v>1937</v>
      </c>
      <c r="BID20" s="66"/>
    </row>
    <row r="21" spans="1:3194 16349:16349" ht="14.25" customHeight="1">
      <c r="A21" s="2" t="s">
        <v>1506</v>
      </c>
      <c r="B21" s="2"/>
      <c r="C21" s="2">
        <v>680543249</v>
      </c>
      <c r="D21" s="2" t="s">
        <v>1507</v>
      </c>
      <c r="E21" s="2" t="s">
        <v>1506</v>
      </c>
      <c r="F21" s="2"/>
      <c r="G21" s="2">
        <v>680543249</v>
      </c>
      <c r="H21" s="2" t="s">
        <v>1507</v>
      </c>
      <c r="I21" s="5" t="s">
        <v>1508</v>
      </c>
      <c r="J21" s="4" t="s">
        <v>1509</v>
      </c>
      <c r="K21" s="5"/>
      <c r="L21" s="5"/>
      <c r="M21" s="2" t="s">
        <v>1510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66"/>
      <c r="BHQ21" s="66" t="s">
        <v>1506</v>
      </c>
      <c r="BHR21" s="66"/>
      <c r="BHS21" s="66">
        <v>680543249</v>
      </c>
      <c r="BHT21" s="69" t="s">
        <v>1507</v>
      </c>
      <c r="BHU21" s="70" t="s">
        <v>1508</v>
      </c>
      <c r="BHV21" s="66" t="s">
        <v>1509</v>
      </c>
      <c r="BHW21" s="70"/>
      <c r="BHX21" s="70"/>
      <c r="BHY21" s="66" t="s">
        <v>1510</v>
      </c>
      <c r="BHZ21" s="66"/>
      <c r="BIA21" s="66"/>
      <c r="BIB21" s="66" t="s">
        <v>1645</v>
      </c>
      <c r="BIC21" s="66"/>
      <c r="BID21" s="66" t="s">
        <v>1645</v>
      </c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XDU21" s="4">
        <f>SUM(C21:XDT21)</f>
        <v>2041629747</v>
      </c>
    </row>
    <row r="22" spans="1:3194 16349:16349" ht="14.25" customHeight="1">
      <c r="A22" s="2" t="s">
        <v>1511</v>
      </c>
      <c r="B22" s="2" t="s">
        <v>674</v>
      </c>
      <c r="C22" s="5">
        <v>713729078</v>
      </c>
      <c r="D22" s="2" t="s">
        <v>1512</v>
      </c>
      <c r="E22" s="2" t="s">
        <v>1511</v>
      </c>
      <c r="F22" s="2" t="s">
        <v>674</v>
      </c>
      <c r="G22" s="5">
        <v>713729078</v>
      </c>
      <c r="H22" s="2" t="s">
        <v>1512</v>
      </c>
      <c r="I22" s="5" t="s">
        <v>13</v>
      </c>
      <c r="J22" s="4" t="s">
        <v>2878</v>
      </c>
      <c r="K22" s="5" t="s">
        <v>130</v>
      </c>
      <c r="L22" s="5">
        <v>2025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66"/>
      <c r="BHQ22" s="66" t="s">
        <v>1511</v>
      </c>
      <c r="BHR22" s="66" t="s">
        <v>674</v>
      </c>
      <c r="BHS22" s="70">
        <v>713729078</v>
      </c>
      <c r="BHT22" s="69" t="s">
        <v>1512</v>
      </c>
      <c r="BHU22" s="70" t="s">
        <v>13</v>
      </c>
      <c r="BHV22" s="66" t="s">
        <v>2267</v>
      </c>
      <c r="BHW22" s="70" t="s">
        <v>342</v>
      </c>
      <c r="BHX22" s="70">
        <v>2024</v>
      </c>
      <c r="BHY22" s="66"/>
      <c r="BHZ22" s="66"/>
      <c r="BIA22" s="66" t="s">
        <v>342</v>
      </c>
      <c r="BIB22" s="66" t="s">
        <v>1143</v>
      </c>
      <c r="BIC22" s="66"/>
      <c r="BID22" s="66" t="s">
        <v>1143</v>
      </c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XDU22" s="4">
        <f>SUM(C22:XDT22)</f>
        <v>2141191283</v>
      </c>
    </row>
    <row r="23" spans="1:3194 16349:16349" ht="14.25" customHeight="1">
      <c r="A23" s="3" t="s">
        <v>1513</v>
      </c>
      <c r="B23" s="7" t="s">
        <v>689</v>
      </c>
      <c r="C23" s="2">
        <v>610367405</v>
      </c>
      <c r="D23" s="6" t="s">
        <v>1514</v>
      </c>
      <c r="E23" s="3" t="s">
        <v>1513</v>
      </c>
      <c r="F23" s="7" t="s">
        <v>689</v>
      </c>
      <c r="G23" s="2">
        <v>610367405</v>
      </c>
      <c r="H23" s="6" t="s">
        <v>1514</v>
      </c>
      <c r="I23" s="6" t="s">
        <v>2174</v>
      </c>
      <c r="J23" s="4" t="s">
        <v>2172</v>
      </c>
      <c r="K23" s="6" t="s">
        <v>464</v>
      </c>
      <c r="L23" s="6">
        <v>2023</v>
      </c>
      <c r="M23" s="2" t="s">
        <v>1515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6"/>
      <c r="BHQ23" s="68" t="s">
        <v>1513</v>
      </c>
      <c r="BHR23" s="68" t="s">
        <v>689</v>
      </c>
      <c r="BHS23" s="66">
        <v>610367405</v>
      </c>
      <c r="BHT23" s="66" t="s">
        <v>1514</v>
      </c>
      <c r="BHU23" s="66" t="s">
        <v>2174</v>
      </c>
      <c r="BHV23" s="66" t="s">
        <v>2172</v>
      </c>
      <c r="BHW23" s="66" t="s">
        <v>464</v>
      </c>
      <c r="BHX23" s="66">
        <v>2023</v>
      </c>
      <c r="BHY23" s="66" t="s">
        <v>1515</v>
      </c>
      <c r="BHZ23" s="66"/>
      <c r="BIA23" s="66"/>
      <c r="BIB23" s="66" t="s">
        <v>2173</v>
      </c>
      <c r="BIC23" s="66"/>
      <c r="BID23" s="66" t="s">
        <v>2694</v>
      </c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XDU23" s="4">
        <f>SUM(C23:XDT23)</f>
        <v>1831106261</v>
      </c>
    </row>
    <row r="24" spans="1:3194 16349:16349" ht="14.25" customHeight="1">
      <c r="A24" s="2" t="s">
        <v>1999</v>
      </c>
      <c r="B24" s="2" t="s">
        <v>674</v>
      </c>
      <c r="C24" s="2">
        <v>711251648</v>
      </c>
      <c r="D24" s="2" t="s">
        <v>1603</v>
      </c>
      <c r="E24" s="2" t="s">
        <v>1999</v>
      </c>
      <c r="F24" s="2" t="s">
        <v>674</v>
      </c>
      <c r="G24" s="2">
        <v>711251648</v>
      </c>
      <c r="H24" s="2" t="s">
        <v>1603</v>
      </c>
      <c r="I24" s="2" t="s">
        <v>1998</v>
      </c>
      <c r="J24" s="62" t="s">
        <v>2000</v>
      </c>
      <c r="K24" s="2" t="s">
        <v>2828</v>
      </c>
      <c r="L24" s="2">
        <v>2025</v>
      </c>
      <c r="M24" s="2" t="s">
        <v>2829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66"/>
      <c r="BHQ24" s="66" t="s">
        <v>1999</v>
      </c>
      <c r="BHR24" s="66" t="s">
        <v>674</v>
      </c>
      <c r="BHS24" s="66">
        <v>711251648</v>
      </c>
      <c r="BHT24" s="66" t="s">
        <v>1603</v>
      </c>
      <c r="BHU24" s="66" t="s">
        <v>1998</v>
      </c>
      <c r="BHV24" s="72" t="s">
        <v>2000</v>
      </c>
      <c r="BHW24" s="66" t="s">
        <v>1697</v>
      </c>
      <c r="BHX24" s="66">
        <v>2024</v>
      </c>
      <c r="BHY24" s="66"/>
      <c r="BHZ24" s="66"/>
      <c r="BIA24" s="66"/>
      <c r="BIB24" s="66" t="s">
        <v>2164</v>
      </c>
      <c r="BIC24" s="66"/>
      <c r="BID24" s="66" t="s">
        <v>2695</v>
      </c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</row>
    <row r="25" spans="1:3194 16349:16349">
      <c r="A25" s="2" t="s">
        <v>1516</v>
      </c>
      <c r="B25" s="2" t="s">
        <v>674</v>
      </c>
      <c r="C25" s="2">
        <v>781538373</v>
      </c>
      <c r="D25" s="2"/>
      <c r="E25" s="2" t="s">
        <v>1516</v>
      </c>
      <c r="F25" s="2" t="s">
        <v>674</v>
      </c>
      <c r="G25" s="2">
        <v>781538373</v>
      </c>
      <c r="H25" s="2"/>
      <c r="I25" s="2" t="s">
        <v>14</v>
      </c>
      <c r="J25" s="4" t="s">
        <v>2879</v>
      </c>
      <c r="K25" s="2" t="s">
        <v>2322</v>
      </c>
      <c r="L25" s="2">
        <v>2025</v>
      </c>
      <c r="M25" s="2" t="s">
        <v>1518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66"/>
      <c r="BHQ25" s="66" t="s">
        <v>1516</v>
      </c>
      <c r="BHR25" s="66" t="s">
        <v>674</v>
      </c>
      <c r="BHS25" s="66">
        <v>781538373</v>
      </c>
      <c r="BHT25" s="66"/>
      <c r="BHU25" s="66" t="s">
        <v>14</v>
      </c>
      <c r="BHV25" s="66" t="s">
        <v>1517</v>
      </c>
      <c r="BHW25" s="66"/>
      <c r="BHX25" s="66"/>
      <c r="BHY25" s="66" t="s">
        <v>1518</v>
      </c>
      <c r="BHZ25" s="66"/>
      <c r="BIA25" s="66"/>
      <c r="BIB25" s="66"/>
      <c r="BIC25" s="66"/>
      <c r="BID25" s="66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</row>
    <row r="26" spans="1:3194 16349:16349" ht="14.25" customHeight="1">
      <c r="A26" s="2" t="s">
        <v>1519</v>
      </c>
      <c r="B26" s="2" t="s">
        <v>674</v>
      </c>
      <c r="C26" s="2">
        <v>820944697</v>
      </c>
      <c r="D26" s="5" t="s">
        <v>1520</v>
      </c>
      <c r="E26" s="2" t="s">
        <v>1519</v>
      </c>
      <c r="F26" s="2" t="s">
        <v>674</v>
      </c>
      <c r="G26" s="2">
        <v>820944697</v>
      </c>
      <c r="H26" s="5" t="s">
        <v>1520</v>
      </c>
      <c r="I26" s="5" t="s">
        <v>1521</v>
      </c>
      <c r="J26" s="5" t="s">
        <v>2880</v>
      </c>
      <c r="K26" s="2" t="s">
        <v>2881</v>
      </c>
      <c r="L26" s="2">
        <v>2025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66"/>
      <c r="BHQ26" s="66" t="s">
        <v>1519</v>
      </c>
      <c r="BHR26" s="66" t="s">
        <v>674</v>
      </c>
      <c r="BHS26" s="66">
        <v>820944697</v>
      </c>
      <c r="BHT26" s="69" t="s">
        <v>1520</v>
      </c>
      <c r="BHU26" s="70" t="s">
        <v>1521</v>
      </c>
      <c r="BHV26" s="70" t="s">
        <v>2334</v>
      </c>
      <c r="BHW26" s="66" t="s">
        <v>316</v>
      </c>
      <c r="BHX26" s="66">
        <v>2024</v>
      </c>
      <c r="BHY26" s="66"/>
      <c r="BHZ26" s="66"/>
      <c r="BIA26" s="66"/>
      <c r="BIB26" s="66"/>
      <c r="BIC26" s="66"/>
      <c r="BID26" s="66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</row>
    <row r="27" spans="1:3194 16349:16349">
      <c r="A27" s="2" t="s">
        <v>1604</v>
      </c>
      <c r="B27" s="2"/>
      <c r="C27" s="2">
        <v>722121307</v>
      </c>
      <c r="D27" s="6" t="s">
        <v>1605</v>
      </c>
      <c r="E27" s="2" t="s">
        <v>1604</v>
      </c>
      <c r="F27" s="2"/>
      <c r="G27" s="2">
        <v>722121307</v>
      </c>
      <c r="H27" s="6" t="s">
        <v>1605</v>
      </c>
      <c r="I27" s="6" t="s">
        <v>1914</v>
      </c>
      <c r="J27" s="41" t="s">
        <v>2133</v>
      </c>
      <c r="K27" s="6" t="s">
        <v>464</v>
      </c>
      <c r="L27" s="6">
        <v>2023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6"/>
      <c r="BHQ27" s="66" t="s">
        <v>1604</v>
      </c>
      <c r="BHR27" s="66"/>
      <c r="BHS27" s="66">
        <v>722121307</v>
      </c>
      <c r="BHT27" s="66" t="s">
        <v>1605</v>
      </c>
      <c r="BHU27" s="66" t="s">
        <v>1914</v>
      </c>
      <c r="BHV27" s="71" t="s">
        <v>2133</v>
      </c>
      <c r="BHW27" s="66" t="s">
        <v>464</v>
      </c>
      <c r="BHX27" s="66">
        <v>2023</v>
      </c>
      <c r="BHY27" s="66"/>
      <c r="BHZ27" s="66"/>
      <c r="BIA27" s="66"/>
      <c r="BIB27" s="66"/>
      <c r="BIC27" s="66"/>
      <c r="BID27" s="6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</row>
    <row r="28" spans="1:3194 16349:16349" ht="14.25" customHeight="1">
      <c r="A28" s="2" t="s">
        <v>1606</v>
      </c>
      <c r="B28" s="2"/>
      <c r="C28" s="2">
        <v>837507725</v>
      </c>
      <c r="D28" s="2" t="s">
        <v>1607</v>
      </c>
      <c r="E28" s="2" t="s">
        <v>1606</v>
      </c>
      <c r="F28" s="2"/>
      <c r="G28" s="2">
        <v>837507725</v>
      </c>
      <c r="H28" s="2" t="s">
        <v>1607</v>
      </c>
      <c r="I28" s="2" t="s">
        <v>1919</v>
      </c>
      <c r="J28" s="2" t="s">
        <v>2882</v>
      </c>
      <c r="K28" s="2" t="s">
        <v>1428</v>
      </c>
      <c r="L28" s="2">
        <v>2025</v>
      </c>
      <c r="M28" s="2" t="s">
        <v>1608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66"/>
      <c r="BHQ28" s="66" t="s">
        <v>1606</v>
      </c>
      <c r="BHR28" s="66"/>
      <c r="BHS28" s="66">
        <v>837507725</v>
      </c>
      <c r="BHT28" s="66" t="s">
        <v>1607</v>
      </c>
      <c r="BHU28" s="66" t="s">
        <v>1919</v>
      </c>
      <c r="BHV28" s="66" t="s">
        <v>1920</v>
      </c>
      <c r="BHW28" s="66" t="s">
        <v>464</v>
      </c>
      <c r="BHX28" s="66">
        <v>2022</v>
      </c>
      <c r="BHY28" s="66" t="s">
        <v>1608</v>
      </c>
      <c r="BHZ28" s="66"/>
      <c r="BIA28" s="66"/>
      <c r="BIB28" s="66"/>
      <c r="BIC28" s="66"/>
      <c r="BID28" s="66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</row>
    <row r="29" spans="1:3194 16349:16349" ht="14.25" customHeight="1">
      <c r="A29" s="2" t="s">
        <v>1522</v>
      </c>
      <c r="B29" s="2" t="s">
        <v>674</v>
      </c>
      <c r="C29" s="2">
        <v>724288023</v>
      </c>
      <c r="D29" s="2" t="s">
        <v>1523</v>
      </c>
      <c r="E29" s="2" t="s">
        <v>1522</v>
      </c>
      <c r="F29" s="2" t="s">
        <v>674</v>
      </c>
      <c r="G29" s="2">
        <v>724288023</v>
      </c>
      <c r="H29" s="2" t="s">
        <v>1523</v>
      </c>
      <c r="I29" s="2" t="s">
        <v>14</v>
      </c>
      <c r="J29" s="48" t="s">
        <v>1524</v>
      </c>
      <c r="K29" s="2" t="s">
        <v>464</v>
      </c>
      <c r="L29" s="2">
        <v>2022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66"/>
      <c r="BHQ29" s="66" t="s">
        <v>1522</v>
      </c>
      <c r="BHR29" s="66" t="s">
        <v>674</v>
      </c>
      <c r="BHS29" s="66">
        <v>724288023</v>
      </c>
      <c r="BHT29" s="66" t="s">
        <v>1523</v>
      </c>
      <c r="BHU29" s="66" t="s">
        <v>14</v>
      </c>
      <c r="BHV29" s="73" t="s">
        <v>1524</v>
      </c>
      <c r="BHW29" s="66" t="s">
        <v>464</v>
      </c>
      <c r="BHX29" s="66">
        <v>2022</v>
      </c>
      <c r="BHY29" s="66"/>
      <c r="BHZ29" s="66"/>
      <c r="BIA29" s="66"/>
      <c r="BIB29" s="66"/>
      <c r="BIC29" s="66"/>
      <c r="BID29" s="66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XDU29" s="4">
        <f>SUM(C29:XDT29)</f>
        <v>2172868113</v>
      </c>
    </row>
    <row r="30" spans="1:3194 16349:16349" ht="14.25" customHeight="1">
      <c r="A30" s="2" t="s">
        <v>1609</v>
      </c>
      <c r="B30" s="2" t="s">
        <v>689</v>
      </c>
      <c r="C30" s="4">
        <v>659285125</v>
      </c>
      <c r="D30" s="8" t="s">
        <v>1610</v>
      </c>
      <c r="E30" s="2" t="s">
        <v>1609</v>
      </c>
      <c r="F30" s="2" t="s">
        <v>689</v>
      </c>
      <c r="G30" s="4">
        <v>659285125</v>
      </c>
      <c r="H30" s="8" t="s">
        <v>1610</v>
      </c>
      <c r="I30" s="8" t="s">
        <v>11</v>
      </c>
      <c r="J30" s="4" t="s">
        <v>2128</v>
      </c>
      <c r="K30" s="4" t="s">
        <v>464</v>
      </c>
      <c r="L30" s="4">
        <v>2023</v>
      </c>
      <c r="BHP30" s="66"/>
      <c r="BHQ30" s="66" t="s">
        <v>1609</v>
      </c>
      <c r="BHR30" s="66" t="s">
        <v>689</v>
      </c>
      <c r="BHS30" s="66">
        <v>659285125</v>
      </c>
      <c r="BHT30" s="69" t="s">
        <v>1610</v>
      </c>
      <c r="BHU30" s="70" t="s">
        <v>11</v>
      </c>
      <c r="BHV30" s="66" t="s">
        <v>2128</v>
      </c>
      <c r="BHW30" s="66" t="s">
        <v>464</v>
      </c>
      <c r="BHX30" s="66">
        <v>2023</v>
      </c>
      <c r="BHY30" s="66"/>
      <c r="BHZ30" s="66"/>
      <c r="BIA30" s="66"/>
      <c r="BIB30" s="66" t="s">
        <v>2195</v>
      </c>
      <c r="BIC30" s="66"/>
      <c r="BID30" s="66"/>
    </row>
    <row r="31" spans="1:3194 16349:16349" ht="14.25" customHeight="1">
      <c r="A31" s="2" t="s">
        <v>1525</v>
      </c>
      <c r="B31" s="2"/>
      <c r="C31" s="2">
        <v>670425102</v>
      </c>
      <c r="D31" s="2" t="s">
        <v>1526</v>
      </c>
      <c r="E31" s="2" t="s">
        <v>2883</v>
      </c>
      <c r="F31" s="2"/>
      <c r="G31" s="2">
        <v>670425102</v>
      </c>
      <c r="H31" s="2" t="s">
        <v>1526</v>
      </c>
      <c r="I31" s="2" t="s">
        <v>1735</v>
      </c>
      <c r="J31" s="2" t="s">
        <v>1736</v>
      </c>
      <c r="K31" s="2" t="s">
        <v>464</v>
      </c>
      <c r="L31" s="2">
        <v>2022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66"/>
      <c r="BHQ31" s="66" t="s">
        <v>1525</v>
      </c>
      <c r="BHR31" s="66"/>
      <c r="BHS31" s="66">
        <v>670425102</v>
      </c>
      <c r="BHT31" s="66" t="s">
        <v>1526</v>
      </c>
      <c r="BHU31" s="66" t="s">
        <v>1735</v>
      </c>
      <c r="BHV31" s="66" t="s">
        <v>1736</v>
      </c>
      <c r="BHW31" s="66" t="s">
        <v>464</v>
      </c>
      <c r="BHX31" s="66">
        <v>2022</v>
      </c>
      <c r="BHY31" s="66"/>
      <c r="BHZ31" s="66"/>
      <c r="BIA31" s="66"/>
      <c r="BIB31" s="66"/>
      <c r="BIC31" s="66"/>
      <c r="BID31" s="66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</row>
    <row r="32" spans="1:3194 16349:16349" ht="14.25" customHeight="1">
      <c r="A32" s="2" t="s">
        <v>2359</v>
      </c>
      <c r="B32" s="2" t="s">
        <v>674</v>
      </c>
      <c r="C32" s="2">
        <v>611338054</v>
      </c>
      <c r="D32" s="2" t="s">
        <v>1611</v>
      </c>
      <c r="E32" s="2" t="s">
        <v>2359</v>
      </c>
      <c r="F32" s="2" t="s">
        <v>674</v>
      </c>
      <c r="G32" s="2">
        <v>611338054</v>
      </c>
      <c r="H32" s="2" t="s">
        <v>1611</v>
      </c>
      <c r="I32" s="2" t="s">
        <v>22</v>
      </c>
      <c r="J32" s="2" t="s">
        <v>2165</v>
      </c>
      <c r="K32" s="2" t="s">
        <v>759</v>
      </c>
      <c r="L32" s="2">
        <v>2024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66"/>
      <c r="BHQ32" s="66" t="s">
        <v>2359</v>
      </c>
      <c r="BHR32" s="66" t="s">
        <v>674</v>
      </c>
      <c r="BHS32" s="66">
        <v>611338054</v>
      </c>
      <c r="BHT32" s="66" t="s">
        <v>1611</v>
      </c>
      <c r="BHU32" s="66" t="s">
        <v>22</v>
      </c>
      <c r="BHV32" s="66" t="s">
        <v>2165</v>
      </c>
      <c r="BHW32" s="66" t="s">
        <v>759</v>
      </c>
      <c r="BHX32" s="66">
        <v>2024</v>
      </c>
      <c r="BHY32" s="66"/>
      <c r="BHZ32" s="66"/>
      <c r="BIA32" s="66"/>
      <c r="BIB32" s="66"/>
      <c r="BIC32" s="66" t="s">
        <v>2195</v>
      </c>
      <c r="BID32" s="66" t="s">
        <v>2696</v>
      </c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</row>
    <row r="33" spans="1:3193 16349:16349" ht="14.25" customHeight="1">
      <c r="A33" s="2" t="s">
        <v>1612</v>
      </c>
      <c r="B33" s="2"/>
      <c r="C33" s="4">
        <v>672802581</v>
      </c>
      <c r="D33" s="4" t="s">
        <v>1613</v>
      </c>
      <c r="E33" s="2" t="s">
        <v>1612</v>
      </c>
      <c r="F33" s="2"/>
      <c r="G33" s="4">
        <v>672802581</v>
      </c>
      <c r="H33" s="4" t="s">
        <v>1613</v>
      </c>
      <c r="I33" s="4" t="s">
        <v>15</v>
      </c>
      <c r="J33" s="2" t="s">
        <v>2269</v>
      </c>
      <c r="K33" s="4" t="s">
        <v>759</v>
      </c>
      <c r="L33" s="4">
        <v>2024</v>
      </c>
      <c r="BHP33" s="66"/>
      <c r="BHQ33" s="66" t="s">
        <v>1612</v>
      </c>
      <c r="BHR33" s="66"/>
      <c r="BHS33" s="66">
        <v>672802581</v>
      </c>
      <c r="BHT33" s="66" t="s">
        <v>1613</v>
      </c>
      <c r="BHU33" s="66" t="s">
        <v>15</v>
      </c>
      <c r="BHV33" s="66" t="s">
        <v>2269</v>
      </c>
      <c r="BHW33" s="66" t="s">
        <v>759</v>
      </c>
      <c r="BHX33" s="66">
        <v>2024</v>
      </c>
      <c r="BHY33" s="66"/>
      <c r="BHZ33" s="357" t="s">
        <v>2414</v>
      </c>
      <c r="BIA33" s="66" t="s">
        <v>2265</v>
      </c>
      <c r="BIB33" s="66"/>
      <c r="BIC33" s="66" t="s">
        <v>2697</v>
      </c>
      <c r="BID33" s="66"/>
    </row>
    <row r="34" spans="1:3193 16349:16349" ht="14.25" customHeight="1">
      <c r="A34" s="2" t="s">
        <v>1614</v>
      </c>
      <c r="B34" s="2"/>
      <c r="C34" s="2" t="s">
        <v>1901</v>
      </c>
      <c r="D34" s="2" t="s">
        <v>1615</v>
      </c>
      <c r="E34" s="2" t="s">
        <v>1614</v>
      </c>
      <c r="F34" s="2"/>
      <c r="G34" s="2" t="s">
        <v>1901</v>
      </c>
      <c r="H34" s="2" t="s">
        <v>1615</v>
      </c>
      <c r="I34" s="2" t="s">
        <v>15</v>
      </c>
      <c r="J34" s="2" t="s">
        <v>1900</v>
      </c>
      <c r="K34" s="4" t="s">
        <v>464</v>
      </c>
      <c r="L34" s="4">
        <v>2022</v>
      </c>
      <c r="BHP34" s="66"/>
      <c r="BHQ34" s="66" t="s">
        <v>1614</v>
      </c>
      <c r="BHR34" s="66"/>
      <c r="BHS34" s="66" t="s">
        <v>1901</v>
      </c>
      <c r="BHT34" s="66" t="s">
        <v>1615</v>
      </c>
      <c r="BHU34" s="66" t="s">
        <v>15</v>
      </c>
      <c r="BHV34" s="66" t="s">
        <v>1900</v>
      </c>
      <c r="BHW34" s="66" t="s">
        <v>464</v>
      </c>
      <c r="BHX34" s="66">
        <v>2022</v>
      </c>
      <c r="BHY34" s="66"/>
      <c r="BHZ34" s="66"/>
      <c r="BIA34" s="66" t="s">
        <v>1995</v>
      </c>
      <c r="BIB34" s="66"/>
      <c r="BIC34" s="66"/>
      <c r="BID34" s="66" t="s">
        <v>1933</v>
      </c>
    </row>
    <row r="35" spans="1:3193 16349:16349" ht="14.25" customHeight="1">
      <c r="A35" s="3" t="s">
        <v>1527</v>
      </c>
      <c r="B35" s="3" t="s">
        <v>674</v>
      </c>
      <c r="C35" s="2">
        <v>837512179</v>
      </c>
      <c r="D35" s="2" t="s">
        <v>1528</v>
      </c>
      <c r="E35" s="3" t="s">
        <v>1527</v>
      </c>
      <c r="F35" s="3" t="s">
        <v>674</v>
      </c>
      <c r="G35" s="2">
        <v>837512179</v>
      </c>
      <c r="H35" s="2" t="s">
        <v>1528</v>
      </c>
      <c r="I35" s="5" t="s">
        <v>94</v>
      </c>
      <c r="J35" s="4" t="s">
        <v>2162</v>
      </c>
      <c r="K35" s="5" t="s">
        <v>130</v>
      </c>
      <c r="L35" s="5">
        <v>2025</v>
      </c>
      <c r="M35" s="2" t="s">
        <v>1529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66" t="s">
        <v>2161</v>
      </c>
      <c r="BHQ35" s="66" t="s">
        <v>1527</v>
      </c>
      <c r="BHR35" s="66" t="s">
        <v>674</v>
      </c>
      <c r="BHS35" s="66">
        <v>837512179</v>
      </c>
      <c r="BHT35" s="69" t="s">
        <v>1528</v>
      </c>
      <c r="BHU35" s="70" t="s">
        <v>94</v>
      </c>
      <c r="BHV35" s="66" t="s">
        <v>2162</v>
      </c>
      <c r="BHW35" s="70" t="s">
        <v>342</v>
      </c>
      <c r="BHX35" s="70">
        <v>2024</v>
      </c>
      <c r="BHY35" s="66" t="s">
        <v>1529</v>
      </c>
      <c r="BHZ35" s="66"/>
      <c r="BIA35" s="66"/>
      <c r="BIB35" s="66" t="s">
        <v>2163</v>
      </c>
      <c r="BIC35" s="66"/>
      <c r="BID35" s="66" t="s">
        <v>2694</v>
      </c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XDU35" s="4">
        <f>SUM(C35:XDT35)</f>
        <v>2512540586</v>
      </c>
    </row>
    <row r="36" spans="1:3193 16349:16349" ht="14.25" customHeight="1">
      <c r="A36" s="2" t="s">
        <v>1530</v>
      </c>
      <c r="B36" s="2"/>
      <c r="C36" s="4">
        <v>674002029</v>
      </c>
      <c r="D36" s="8" t="s">
        <v>1531</v>
      </c>
      <c r="E36" s="2" t="s">
        <v>1530</v>
      </c>
      <c r="F36" s="2"/>
      <c r="G36" s="4">
        <v>674002029</v>
      </c>
      <c r="H36" s="8" t="s">
        <v>1531</v>
      </c>
      <c r="I36" s="8" t="s">
        <v>14</v>
      </c>
      <c r="J36" s="8" t="s">
        <v>1532</v>
      </c>
      <c r="L36" s="2">
        <v>2023</v>
      </c>
      <c r="M36" s="2"/>
      <c r="BHP36" s="66"/>
      <c r="BHQ36" s="66" t="s">
        <v>1530</v>
      </c>
      <c r="BHR36" s="66"/>
      <c r="BHS36" s="66">
        <v>674002029</v>
      </c>
      <c r="BHT36" s="69" t="s">
        <v>1531</v>
      </c>
      <c r="BHU36" s="70" t="s">
        <v>14</v>
      </c>
      <c r="BHV36" s="70" t="s">
        <v>1532</v>
      </c>
      <c r="BHW36" s="66"/>
      <c r="BHX36" s="66">
        <v>2023</v>
      </c>
      <c r="BHY36" s="66"/>
      <c r="BHZ36" s="66"/>
      <c r="BIA36" s="66"/>
      <c r="BIB36" s="66"/>
      <c r="BIC36" s="66"/>
      <c r="BID36" s="66"/>
    </row>
    <row r="37" spans="1:3193 16349:16349" ht="14.25" customHeight="1">
      <c r="A37" s="2" t="s">
        <v>1533</v>
      </c>
      <c r="B37" s="2"/>
      <c r="C37" s="2">
        <v>739030337</v>
      </c>
      <c r="D37" s="2" t="s">
        <v>1534</v>
      </c>
      <c r="E37" s="2" t="s">
        <v>1533</v>
      </c>
      <c r="F37" s="2"/>
      <c r="G37" s="2">
        <v>739030337</v>
      </c>
      <c r="H37" s="2" t="s">
        <v>1534</v>
      </c>
      <c r="I37" s="2" t="s">
        <v>18</v>
      </c>
      <c r="J37" s="2" t="s">
        <v>1644</v>
      </c>
      <c r="K37" s="2" t="s">
        <v>1535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66"/>
      <c r="BHQ37" s="66" t="s">
        <v>1533</v>
      </c>
      <c r="BHR37" s="66"/>
      <c r="BHS37" s="66">
        <v>739030337</v>
      </c>
      <c r="BHT37" s="66" t="s">
        <v>1534</v>
      </c>
      <c r="BHU37" s="66" t="s">
        <v>18</v>
      </c>
      <c r="BHV37" s="66" t="s">
        <v>1644</v>
      </c>
      <c r="BHW37" s="66" t="s">
        <v>1535</v>
      </c>
      <c r="BHX37" s="66"/>
      <c r="BHY37" s="66"/>
      <c r="BHZ37" s="66"/>
      <c r="BIA37" s="66"/>
      <c r="BIB37" s="66"/>
      <c r="BIC37" s="66"/>
      <c r="BID37" s="66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</row>
    <row r="38" spans="1:3193 16349:16349" ht="14.25" customHeight="1">
      <c r="A38" s="3" t="s">
        <v>1536</v>
      </c>
      <c r="B38" s="3" t="s">
        <v>674</v>
      </c>
      <c r="C38" s="4">
        <v>660067991</v>
      </c>
      <c r="D38" s="4" t="s">
        <v>1537</v>
      </c>
      <c r="E38" s="3" t="s">
        <v>1536</v>
      </c>
      <c r="F38" s="3" t="s">
        <v>674</v>
      </c>
      <c r="G38" s="4">
        <v>660067991</v>
      </c>
      <c r="H38" s="4" t="s">
        <v>1537</v>
      </c>
      <c r="I38" s="8" t="s">
        <v>13</v>
      </c>
      <c r="J38" s="4" t="s">
        <v>1538</v>
      </c>
      <c r="K38" s="8" t="s">
        <v>1428</v>
      </c>
      <c r="L38" s="8">
        <v>2024</v>
      </c>
      <c r="M38" s="2" t="s">
        <v>1539</v>
      </c>
      <c r="BHP38" s="66"/>
      <c r="BHQ38" s="66" t="s">
        <v>1536</v>
      </c>
      <c r="BHR38" s="66" t="s">
        <v>674</v>
      </c>
      <c r="BHS38" s="66">
        <v>660067991</v>
      </c>
      <c r="BHT38" s="69" t="s">
        <v>1537</v>
      </c>
      <c r="BHU38" s="70" t="s">
        <v>13</v>
      </c>
      <c r="BHV38" s="66" t="s">
        <v>1538</v>
      </c>
      <c r="BHW38" s="70" t="s">
        <v>1428</v>
      </c>
      <c r="BHX38" s="70">
        <v>2024</v>
      </c>
      <c r="BHY38" s="66" t="s">
        <v>1539</v>
      </c>
      <c r="BHZ38" s="66"/>
      <c r="BIA38" s="66"/>
      <c r="BIB38" s="66" t="s">
        <v>2001</v>
      </c>
      <c r="BIC38" s="66"/>
      <c r="BID38" s="66" t="s">
        <v>2694</v>
      </c>
      <c r="XDU38" s="4">
        <f>SUM(C38:XDT38)</f>
        <v>1980208021</v>
      </c>
    </row>
    <row r="39" spans="1:3193 16349:16349" ht="14.25" customHeight="1">
      <c r="A39" s="2" t="s">
        <v>1616</v>
      </c>
      <c r="B39" s="2"/>
      <c r="C39" s="4">
        <v>838808558</v>
      </c>
      <c r="D39" s="4" t="s">
        <v>1617</v>
      </c>
      <c r="E39" s="2" t="s">
        <v>1616</v>
      </c>
      <c r="F39" s="2" t="s">
        <v>689</v>
      </c>
      <c r="G39" s="4">
        <v>838808558</v>
      </c>
      <c r="H39" s="4" t="s">
        <v>1617</v>
      </c>
      <c r="I39" s="4" t="s">
        <v>1943</v>
      </c>
      <c r="J39" s="2" t="s">
        <v>1942</v>
      </c>
      <c r="K39" s="4" t="s">
        <v>464</v>
      </c>
      <c r="L39" s="4">
        <v>2022</v>
      </c>
      <c r="BHP39" s="66"/>
      <c r="BHQ39" s="66" t="s">
        <v>1616</v>
      </c>
      <c r="BHR39" s="66"/>
      <c r="BHS39" s="66">
        <v>838808558</v>
      </c>
      <c r="BHT39" s="66" t="s">
        <v>1617</v>
      </c>
      <c r="BHU39" s="66" t="s">
        <v>1943</v>
      </c>
      <c r="BHV39" s="66" t="s">
        <v>1942</v>
      </c>
      <c r="BHW39" s="66" t="s">
        <v>464</v>
      </c>
      <c r="BHX39" s="66">
        <v>2022</v>
      </c>
      <c r="BHY39" s="66"/>
      <c r="BHZ39" s="66"/>
      <c r="BIA39" s="66"/>
      <c r="BIB39" s="66"/>
      <c r="BIC39" s="66"/>
      <c r="BID39" s="66"/>
    </row>
    <row r="40" spans="1:3193 16349:16349" ht="14.25" customHeight="1">
      <c r="A40" s="2" t="s">
        <v>1618</v>
      </c>
      <c r="B40" s="2"/>
      <c r="C40" s="2" t="s">
        <v>2234</v>
      </c>
      <c r="D40" s="2" t="s">
        <v>1619</v>
      </c>
      <c r="E40" s="2" t="s">
        <v>1618</v>
      </c>
      <c r="F40" s="2" t="s">
        <v>689</v>
      </c>
      <c r="G40" s="2" t="s">
        <v>2234</v>
      </c>
      <c r="H40" s="2" t="s">
        <v>1619</v>
      </c>
      <c r="I40" s="2" t="s">
        <v>19</v>
      </c>
      <c r="J40" s="2" t="s">
        <v>2233</v>
      </c>
      <c r="K40" s="2" t="s">
        <v>759</v>
      </c>
      <c r="L40" s="2">
        <v>2024</v>
      </c>
      <c r="M40" s="2" t="s">
        <v>901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66"/>
      <c r="BHQ40" s="66" t="s">
        <v>1618</v>
      </c>
      <c r="BHR40" s="66"/>
      <c r="BHS40" s="66" t="s">
        <v>2234</v>
      </c>
      <c r="BHT40" s="66" t="s">
        <v>1619</v>
      </c>
      <c r="BHU40" s="66" t="s">
        <v>19</v>
      </c>
      <c r="BHV40" s="66" t="s">
        <v>2233</v>
      </c>
      <c r="BHW40" s="66" t="s">
        <v>464</v>
      </c>
      <c r="BHX40" s="66">
        <v>2023</v>
      </c>
      <c r="BHY40" s="66" t="s">
        <v>901</v>
      </c>
      <c r="BHZ40" s="66" t="s">
        <v>2412</v>
      </c>
      <c r="BIA40" s="66"/>
      <c r="BIB40" s="66"/>
      <c r="BIC40" s="66"/>
      <c r="BID40" s="66" t="s">
        <v>2698</v>
      </c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</row>
    <row r="41" spans="1:3193 16349:16349" ht="14.25" customHeight="1">
      <c r="A41" s="2" t="s">
        <v>1620</v>
      </c>
      <c r="B41" s="2"/>
      <c r="C41" s="4">
        <v>618485537</v>
      </c>
      <c r="D41" s="8" t="s">
        <v>1621</v>
      </c>
      <c r="E41" s="2" t="s">
        <v>1620</v>
      </c>
      <c r="F41" s="2"/>
      <c r="G41" s="4">
        <v>618485537</v>
      </c>
      <c r="H41" s="8" t="s">
        <v>1621</v>
      </c>
      <c r="I41" s="8" t="s">
        <v>1914</v>
      </c>
      <c r="J41" s="41" t="s">
        <v>2135</v>
      </c>
      <c r="K41" s="4" t="s">
        <v>464</v>
      </c>
      <c r="L41" s="4">
        <v>2023</v>
      </c>
      <c r="BHP41" s="66"/>
      <c r="BHQ41" s="66" t="s">
        <v>1620</v>
      </c>
      <c r="BHR41" s="66"/>
      <c r="BHS41" s="66">
        <v>618485537</v>
      </c>
      <c r="BHT41" s="69" t="s">
        <v>1621</v>
      </c>
      <c r="BHU41" s="70" t="s">
        <v>1914</v>
      </c>
      <c r="BHV41" s="71" t="s">
        <v>2135</v>
      </c>
      <c r="BHW41" s="66" t="s">
        <v>464</v>
      </c>
      <c r="BHX41" s="66">
        <v>2023</v>
      </c>
      <c r="BHY41" s="66"/>
      <c r="BHZ41" s="66"/>
      <c r="BIA41" s="66"/>
      <c r="BIB41" s="66"/>
      <c r="BIC41" s="66"/>
      <c r="BID41" s="66"/>
    </row>
    <row r="42" spans="1:3193 16349:16349" ht="14.25" customHeight="1">
      <c r="A42" s="2" t="s">
        <v>1540</v>
      </c>
      <c r="B42" s="2"/>
      <c r="C42" s="2">
        <v>636726217</v>
      </c>
      <c r="D42" s="2" t="s">
        <v>1541</v>
      </c>
      <c r="E42" s="2" t="s">
        <v>2884</v>
      </c>
      <c r="F42" s="2"/>
      <c r="G42" s="2">
        <v>636726217</v>
      </c>
      <c r="H42" s="2" t="s">
        <v>1541</v>
      </c>
      <c r="I42" s="2" t="s">
        <v>22</v>
      </c>
      <c r="J42" s="2" t="s">
        <v>90</v>
      </c>
      <c r="K42" s="2" t="s">
        <v>464</v>
      </c>
      <c r="L42" s="2">
        <v>2022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66"/>
      <c r="BHQ42" s="66" t="s">
        <v>1540</v>
      </c>
      <c r="BHR42" s="66"/>
      <c r="BHS42" s="66">
        <v>636726217</v>
      </c>
      <c r="BHT42" s="66" t="s">
        <v>1541</v>
      </c>
      <c r="BHU42" s="66" t="s">
        <v>22</v>
      </c>
      <c r="BHV42" s="66" t="s">
        <v>90</v>
      </c>
      <c r="BHW42" s="66" t="s">
        <v>464</v>
      </c>
      <c r="BHX42" s="66">
        <v>2022</v>
      </c>
      <c r="BHY42" s="66"/>
      <c r="BHZ42" s="66"/>
      <c r="BIA42" s="66"/>
      <c r="BIB42" s="66"/>
      <c r="BIC42" s="66"/>
      <c r="BID42" s="66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</row>
    <row r="43" spans="1:3193 16349:16349" ht="13.5" customHeight="1">
      <c r="A43" s="2" t="s">
        <v>2316</v>
      </c>
      <c r="B43" s="2"/>
      <c r="C43" s="4">
        <v>632602728</v>
      </c>
      <c r="D43" s="4" t="s">
        <v>1542</v>
      </c>
      <c r="E43" s="2" t="s">
        <v>2316</v>
      </c>
      <c r="F43" s="2"/>
      <c r="G43" s="4">
        <v>632602728</v>
      </c>
      <c r="H43" s="4" t="s">
        <v>1542</v>
      </c>
      <c r="I43" s="4" t="s">
        <v>18</v>
      </c>
      <c r="J43" s="4" t="s">
        <v>1543</v>
      </c>
      <c r="K43" s="4" t="s">
        <v>1698</v>
      </c>
      <c r="L43" s="2">
        <v>2024</v>
      </c>
      <c r="M43" s="2"/>
      <c r="BHP43" s="66" t="s">
        <v>2161</v>
      </c>
      <c r="BHQ43" s="66" t="s">
        <v>2316</v>
      </c>
      <c r="BHR43" s="66"/>
      <c r="BHS43" s="66">
        <v>632602728</v>
      </c>
      <c r="BHT43" s="66" t="s">
        <v>1542</v>
      </c>
      <c r="BHU43" s="66" t="s">
        <v>18</v>
      </c>
      <c r="BHV43" s="66" t="s">
        <v>1543</v>
      </c>
      <c r="BHW43" s="66" t="s">
        <v>2708</v>
      </c>
      <c r="BHX43" s="66">
        <v>2024</v>
      </c>
      <c r="BHY43" s="66"/>
      <c r="BHZ43" s="66"/>
      <c r="BIA43" s="66" t="s">
        <v>1698</v>
      </c>
      <c r="BIB43" s="66"/>
      <c r="BIC43" s="66"/>
      <c r="BID43" s="66"/>
    </row>
    <row r="44" spans="1:3193 16349:16349" ht="14.25" customHeight="1">
      <c r="A44" s="2" t="s">
        <v>1909</v>
      </c>
      <c r="B44" s="2"/>
      <c r="C44" s="4" t="s">
        <v>1911</v>
      </c>
      <c r="E44" s="2" t="s">
        <v>1909</v>
      </c>
      <c r="F44" s="2"/>
      <c r="G44" s="4" t="s">
        <v>1911</v>
      </c>
      <c r="I44" s="4" t="s">
        <v>78</v>
      </c>
      <c r="J44" s="4" t="s">
        <v>1908</v>
      </c>
      <c r="K44" s="4" t="s">
        <v>2830</v>
      </c>
      <c r="L44" s="2">
        <v>2025</v>
      </c>
      <c r="M44" s="2" t="s">
        <v>1910</v>
      </c>
      <c r="BHP44" s="66"/>
      <c r="BHQ44" s="66" t="s">
        <v>1909</v>
      </c>
      <c r="BHR44" s="66"/>
      <c r="BHS44" s="66" t="s">
        <v>1911</v>
      </c>
      <c r="BHT44" s="66"/>
      <c r="BHU44" s="66" t="s">
        <v>78</v>
      </c>
      <c r="BHV44" s="66" t="s">
        <v>1908</v>
      </c>
      <c r="BHW44" s="66" t="s">
        <v>1428</v>
      </c>
      <c r="BHX44" s="66">
        <v>2024</v>
      </c>
      <c r="BHY44" s="66" t="s">
        <v>1910</v>
      </c>
      <c r="BHZ44" s="66"/>
      <c r="BIA44" s="66" t="s">
        <v>2333</v>
      </c>
      <c r="BIB44" s="66"/>
      <c r="BIC44" s="66"/>
      <c r="BID44" s="66"/>
    </row>
    <row r="45" spans="1:3193 16349:16349" ht="14.25" customHeight="1">
      <c r="A45" s="2" t="s">
        <v>1622</v>
      </c>
      <c r="B45" s="2"/>
      <c r="C45" s="2">
        <v>718900941</v>
      </c>
      <c r="D45" s="2" t="s">
        <v>1623</v>
      </c>
      <c r="E45" s="2" t="s">
        <v>1622</v>
      </c>
      <c r="F45" s="2"/>
      <c r="G45" s="2">
        <v>718900941</v>
      </c>
      <c r="H45" s="2" t="s">
        <v>1623</v>
      </c>
      <c r="I45" s="2" t="s">
        <v>1929</v>
      </c>
      <c r="J45" s="2" t="s">
        <v>1916</v>
      </c>
      <c r="K45" s="2" t="s">
        <v>464</v>
      </c>
      <c r="L45" s="2">
        <v>2022</v>
      </c>
      <c r="M45" s="2" t="s">
        <v>1624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66"/>
      <c r="BHQ45" s="66" t="s">
        <v>1622</v>
      </c>
      <c r="BHR45" s="66"/>
      <c r="BHS45" s="66">
        <v>718900941</v>
      </c>
      <c r="BHT45" s="66" t="s">
        <v>1623</v>
      </c>
      <c r="BHU45" s="66" t="s">
        <v>1929</v>
      </c>
      <c r="BHV45" s="66" t="s">
        <v>1916</v>
      </c>
      <c r="BHW45" s="66" t="s">
        <v>464</v>
      </c>
      <c r="BHX45" s="66">
        <v>2022</v>
      </c>
      <c r="BHY45" s="66" t="s">
        <v>1624</v>
      </c>
      <c r="BHZ45" s="66"/>
      <c r="BIA45" s="66"/>
      <c r="BIB45" s="66"/>
      <c r="BIC45" s="66" t="s">
        <v>1916</v>
      </c>
      <c r="BID45" s="66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</row>
    <row r="46" spans="1:3193 16349:16349" ht="14.25" customHeight="1">
      <c r="A46" s="2" t="s">
        <v>1625</v>
      </c>
      <c r="B46" s="2" t="s">
        <v>674</v>
      </c>
      <c r="C46" s="2">
        <v>838827965</v>
      </c>
      <c r="D46" s="2"/>
      <c r="E46" s="2" t="s">
        <v>1625</v>
      </c>
      <c r="F46" s="2" t="s">
        <v>674</v>
      </c>
      <c r="G46" s="2">
        <v>838827965</v>
      </c>
      <c r="H46" s="2"/>
      <c r="I46" s="2" t="s">
        <v>11</v>
      </c>
      <c r="J46" s="2" t="s">
        <v>2767</v>
      </c>
      <c r="K46" s="2" t="s">
        <v>31</v>
      </c>
      <c r="L46" s="2">
        <v>2025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66"/>
      <c r="BHQ46" s="66" t="s">
        <v>1625</v>
      </c>
      <c r="BHR46" s="66"/>
      <c r="BHS46" s="66">
        <v>838827965</v>
      </c>
      <c r="BHT46" s="66"/>
      <c r="BHU46" s="66" t="s">
        <v>11</v>
      </c>
      <c r="BHV46" s="66" t="s">
        <v>494</v>
      </c>
      <c r="BHW46" s="66"/>
      <c r="BHX46" s="66"/>
      <c r="BHY46" s="66"/>
      <c r="BHZ46" s="66" t="s">
        <v>2699</v>
      </c>
      <c r="BIA46" s="66"/>
      <c r="BIB46" s="66"/>
      <c r="BIC46" s="66"/>
      <c r="BID46" s="66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</row>
    <row r="47" spans="1:3193 16349:16349">
      <c r="A47" s="3" t="s">
        <v>2636</v>
      </c>
      <c r="B47" s="3"/>
      <c r="C47" s="2">
        <v>656048103</v>
      </c>
      <c r="D47" s="2" t="s">
        <v>1545</v>
      </c>
      <c r="E47" s="3" t="s">
        <v>2636</v>
      </c>
      <c r="F47" s="3"/>
      <c r="G47" s="2">
        <v>656048103</v>
      </c>
      <c r="H47" s="2" t="s">
        <v>1545</v>
      </c>
      <c r="I47" s="2" t="s">
        <v>13</v>
      </c>
      <c r="J47" s="2" t="s">
        <v>1546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66"/>
      <c r="BHQ47" s="66" t="s">
        <v>2700</v>
      </c>
      <c r="BHR47" s="66"/>
      <c r="BHS47" s="66">
        <v>656048103</v>
      </c>
      <c r="BHT47" s="66" t="s">
        <v>1545</v>
      </c>
      <c r="BHU47" s="66" t="s">
        <v>13</v>
      </c>
      <c r="BHV47" s="66" t="s">
        <v>1546</v>
      </c>
      <c r="BHW47" s="66"/>
      <c r="BHX47" s="66"/>
      <c r="BHY47" s="66"/>
      <c r="BHZ47" s="66"/>
      <c r="BIA47" s="66"/>
      <c r="BIB47" s="66" t="s">
        <v>1143</v>
      </c>
      <c r="BIC47" s="66"/>
      <c r="BID47" s="66" t="s">
        <v>1143</v>
      </c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XDU47" s="4">
        <f>SUM(C47:XDT47)</f>
        <v>1968144309</v>
      </c>
    </row>
    <row r="48" spans="1:3193 16349:16349" ht="14.25" customHeight="1">
      <c r="A48" s="2" t="s">
        <v>1928</v>
      </c>
      <c r="B48" s="2"/>
      <c r="C48" s="2">
        <v>715279303</v>
      </c>
      <c r="D48" s="64" t="s">
        <v>2820</v>
      </c>
      <c r="E48" s="2" t="s">
        <v>1928</v>
      </c>
      <c r="F48" s="2"/>
      <c r="G48" s="2">
        <v>715279303</v>
      </c>
      <c r="H48" s="64" t="s">
        <v>2820</v>
      </c>
      <c r="I48" s="2" t="s">
        <v>143</v>
      </c>
      <c r="J48" s="354" t="s">
        <v>2818</v>
      </c>
      <c r="K48" s="2" t="s">
        <v>2819</v>
      </c>
      <c r="L48" s="2">
        <v>2025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66"/>
      <c r="BHQ48" s="66" t="s">
        <v>1928</v>
      </c>
      <c r="BHR48" s="66"/>
      <c r="BHS48" s="66">
        <v>715279303</v>
      </c>
      <c r="BHT48" s="66" t="s">
        <v>1562</v>
      </c>
      <c r="BHU48" s="66" t="s">
        <v>143</v>
      </c>
      <c r="BHV48" s="66" t="s">
        <v>1925</v>
      </c>
      <c r="BHW48" s="66" t="s">
        <v>316</v>
      </c>
      <c r="BHX48" s="66">
        <v>2024</v>
      </c>
      <c r="BHY48" s="66"/>
      <c r="BHZ48" s="66"/>
      <c r="BIA48" s="66"/>
      <c r="BIB48" s="66"/>
      <c r="BIC48" s="66"/>
      <c r="BID48" s="66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</row>
    <row r="49" spans="1:3193 16349:16349" ht="14.25" customHeight="1">
      <c r="A49" s="2" t="s">
        <v>1626</v>
      </c>
      <c r="B49" s="2"/>
      <c r="C49" s="2" t="s">
        <v>1627</v>
      </c>
      <c r="D49" s="2" t="s">
        <v>1628</v>
      </c>
      <c r="E49" s="2" t="s">
        <v>2885</v>
      </c>
      <c r="F49" s="2"/>
      <c r="G49" s="2" t="s">
        <v>1627</v>
      </c>
      <c r="H49" s="2" t="s">
        <v>1628</v>
      </c>
      <c r="I49" s="2" t="s">
        <v>19</v>
      </c>
      <c r="J49" s="2" t="s">
        <v>1646</v>
      </c>
      <c r="K49" s="2"/>
      <c r="L49" s="2"/>
      <c r="M49" s="2" t="s">
        <v>1629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66"/>
      <c r="BHQ49" s="66" t="s">
        <v>1626</v>
      </c>
      <c r="BHR49" s="66"/>
      <c r="BHS49" s="66" t="s">
        <v>1627</v>
      </c>
      <c r="BHT49" s="66" t="s">
        <v>1628</v>
      </c>
      <c r="BHU49" s="66" t="s">
        <v>19</v>
      </c>
      <c r="BHV49" s="66" t="s">
        <v>1646</v>
      </c>
      <c r="BHW49" s="66"/>
      <c r="BHX49" s="66"/>
      <c r="BHY49" s="66" t="s">
        <v>1629</v>
      </c>
      <c r="BHZ49" s="66"/>
      <c r="BIA49" s="66"/>
      <c r="BIB49" s="66"/>
      <c r="BIC49" s="66"/>
      <c r="BID49" s="66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</row>
    <row r="50" spans="1:3193 16349:16349" ht="14.25" customHeight="1">
      <c r="A50" s="2" t="s">
        <v>1547</v>
      </c>
      <c r="B50" s="2"/>
      <c r="C50" s="2">
        <v>815986587</v>
      </c>
      <c r="D50" s="5" t="s">
        <v>1548</v>
      </c>
      <c r="E50" s="2" t="s">
        <v>1547</v>
      </c>
      <c r="F50" s="2"/>
      <c r="G50" s="2">
        <v>815986587</v>
      </c>
      <c r="H50" s="5" t="s">
        <v>1548</v>
      </c>
      <c r="I50" s="5" t="s">
        <v>15</v>
      </c>
      <c r="J50" s="4" t="s">
        <v>2364</v>
      </c>
      <c r="K50" s="2" t="s">
        <v>600</v>
      </c>
      <c r="L50" s="2">
        <v>2024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66"/>
      <c r="BHQ50" s="66" t="s">
        <v>1547</v>
      </c>
      <c r="BHR50" s="66"/>
      <c r="BHS50" s="66">
        <v>815986587</v>
      </c>
      <c r="BHT50" s="69" t="s">
        <v>1548</v>
      </c>
      <c r="BHU50" s="70" t="s">
        <v>15</v>
      </c>
      <c r="BHV50" s="66" t="s">
        <v>2364</v>
      </c>
      <c r="BHW50" s="66" t="s">
        <v>600</v>
      </c>
      <c r="BHX50" s="66">
        <v>2024</v>
      </c>
      <c r="BHY50" s="66"/>
      <c r="BHZ50" s="357" t="s">
        <v>2701</v>
      </c>
      <c r="BIA50" s="66" t="s">
        <v>2195</v>
      </c>
      <c r="BIB50" s="66"/>
      <c r="BIC50" s="66"/>
      <c r="BID50" s="66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</row>
    <row r="51" spans="1:3193 16349:16349" ht="14.25" customHeight="1">
      <c r="A51" s="4" t="s">
        <v>2634</v>
      </c>
      <c r="B51" s="4" t="s">
        <v>2635</v>
      </c>
      <c r="C51" s="4">
        <v>618018499</v>
      </c>
      <c r="D51" s="4" t="s">
        <v>1630</v>
      </c>
      <c r="E51" s="4" t="s">
        <v>2634</v>
      </c>
      <c r="F51" s="4" t="s">
        <v>2635</v>
      </c>
      <c r="G51" s="4">
        <v>618018499</v>
      </c>
      <c r="H51" s="4" t="s">
        <v>1630</v>
      </c>
      <c r="I51" s="4" t="s">
        <v>19</v>
      </c>
      <c r="J51" s="4" t="s">
        <v>2617</v>
      </c>
      <c r="K51" s="4" t="s">
        <v>2886</v>
      </c>
      <c r="L51" s="4">
        <v>2025</v>
      </c>
      <c r="BHP51" s="66"/>
      <c r="BHQ51" s="66" t="s">
        <v>2702</v>
      </c>
      <c r="BHR51" s="66"/>
      <c r="BHS51" s="66">
        <v>618018499</v>
      </c>
      <c r="BHT51" s="66" t="s">
        <v>1630</v>
      </c>
      <c r="BHU51" s="66" t="s">
        <v>19</v>
      </c>
      <c r="BHV51" s="66" t="s">
        <v>2703</v>
      </c>
      <c r="BHW51" s="66" t="s">
        <v>759</v>
      </c>
      <c r="BHX51" s="66">
        <v>2023</v>
      </c>
      <c r="BHY51" s="66"/>
      <c r="BHZ51" s="66"/>
      <c r="BIA51" s="66"/>
      <c r="BIB51" s="66" t="s">
        <v>2704</v>
      </c>
      <c r="BIC51" s="66"/>
      <c r="BID51" s="66"/>
    </row>
    <row r="52" spans="1:3193 16349:16349" ht="14.25" customHeight="1">
      <c r="A52" s="2" t="s">
        <v>1631</v>
      </c>
      <c r="B52" s="2"/>
      <c r="C52" s="4">
        <v>732320340</v>
      </c>
      <c r="D52" s="8" t="s">
        <v>1632</v>
      </c>
      <c r="E52" s="2" t="s">
        <v>1631</v>
      </c>
      <c r="F52" s="2"/>
      <c r="G52" s="4">
        <v>732320340</v>
      </c>
      <c r="H52" s="8" t="s">
        <v>1632</v>
      </c>
      <c r="I52" s="8" t="s">
        <v>2178</v>
      </c>
      <c r="J52" s="4" t="s">
        <v>2831</v>
      </c>
      <c r="K52" s="4" t="s">
        <v>464</v>
      </c>
      <c r="BHP52" s="66"/>
      <c r="BHQ52" s="66" t="s">
        <v>1631</v>
      </c>
      <c r="BHR52" s="66"/>
      <c r="BHS52" s="66">
        <v>732320340</v>
      </c>
      <c r="BHT52" s="69" t="s">
        <v>1632</v>
      </c>
      <c r="BHU52" s="70" t="s">
        <v>2178</v>
      </c>
      <c r="BHV52" s="66" t="s">
        <v>1350</v>
      </c>
      <c r="BHW52" s="66" t="s">
        <v>464</v>
      </c>
      <c r="BHX52" s="66">
        <v>2022</v>
      </c>
      <c r="BHY52" s="66"/>
      <c r="BHZ52" s="66"/>
      <c r="BIA52" s="66"/>
      <c r="BIB52" s="66"/>
      <c r="BIC52" s="66"/>
      <c r="BID52" s="66"/>
    </row>
    <row r="53" spans="1:3193 16349:16349" ht="14.25" customHeight="1">
      <c r="A53" s="2" t="s">
        <v>1549</v>
      </c>
      <c r="B53" s="2"/>
      <c r="C53" s="2">
        <v>663734421</v>
      </c>
      <c r="D53" s="6" t="s">
        <v>1550</v>
      </c>
      <c r="E53" s="2" t="s">
        <v>1549</v>
      </c>
      <c r="F53" s="2"/>
      <c r="G53" s="2">
        <v>663734421</v>
      </c>
      <c r="H53" s="6" t="s">
        <v>1550</v>
      </c>
      <c r="I53" s="6" t="s">
        <v>948</v>
      </c>
      <c r="J53" s="4" t="s">
        <v>2887</v>
      </c>
      <c r="K53" s="6" t="s">
        <v>2888</v>
      </c>
      <c r="L53" s="6">
        <v>2025</v>
      </c>
      <c r="M53" s="6" t="s">
        <v>1552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6"/>
      <c r="BHQ53" s="66" t="s">
        <v>1549</v>
      </c>
      <c r="BHR53" s="66"/>
      <c r="BHS53" s="66">
        <v>663734421</v>
      </c>
      <c r="BHT53" s="66" t="s">
        <v>1550</v>
      </c>
      <c r="BHU53" s="66" t="s">
        <v>948</v>
      </c>
      <c r="BHV53" s="66" t="s">
        <v>1551</v>
      </c>
      <c r="BHW53" s="66"/>
      <c r="BHX53" s="66"/>
      <c r="BHY53" s="66" t="s">
        <v>1552</v>
      </c>
      <c r="BHZ53" s="66"/>
      <c r="BIA53" s="66"/>
      <c r="BIB53" s="66" t="s">
        <v>989</v>
      </c>
      <c r="BIC53" s="66"/>
      <c r="BID53" s="66" t="s">
        <v>989</v>
      </c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XDU53" s="4">
        <f>SUM(C53:XDT53)</f>
        <v>1991205288</v>
      </c>
    </row>
    <row r="54" spans="1:3193 16349:16349" ht="14.25" customHeight="1">
      <c r="A54" s="4" t="s">
        <v>1553</v>
      </c>
      <c r="C54" s="4" t="s">
        <v>1554</v>
      </c>
      <c r="D54" s="8" t="s">
        <v>1555</v>
      </c>
      <c r="E54" s="4" t="s">
        <v>1553</v>
      </c>
      <c r="G54" s="4" t="s">
        <v>1554</v>
      </c>
      <c r="H54" s="8" t="s">
        <v>1555</v>
      </c>
      <c r="I54" s="8" t="s">
        <v>11</v>
      </c>
      <c r="J54" s="4" t="s">
        <v>1926</v>
      </c>
      <c r="K54" s="2" t="s">
        <v>2889</v>
      </c>
      <c r="L54" s="2">
        <v>2025</v>
      </c>
      <c r="M54" s="4" t="s">
        <v>1923</v>
      </c>
      <c r="BHP54" s="66"/>
      <c r="BHQ54" s="66" t="s">
        <v>1553</v>
      </c>
      <c r="BHR54" s="66"/>
      <c r="BHS54" s="66" t="s">
        <v>1554</v>
      </c>
      <c r="BHT54" s="69" t="s">
        <v>1555</v>
      </c>
      <c r="BHU54" s="70" t="s">
        <v>11</v>
      </c>
      <c r="BHV54" s="75" t="s">
        <v>1926</v>
      </c>
      <c r="BHW54" s="66" t="s">
        <v>464</v>
      </c>
      <c r="BHX54" s="66">
        <v>2022</v>
      </c>
      <c r="BHY54" s="66" t="s">
        <v>1923</v>
      </c>
      <c r="BHZ54" s="66"/>
      <c r="BIA54" s="66"/>
      <c r="BIB54" s="66"/>
      <c r="BIC54" s="66"/>
      <c r="BID54" s="66"/>
    </row>
    <row r="55" spans="1:3193 16349:16349" ht="14.25" customHeight="1">
      <c r="A55" s="2" t="s">
        <v>1556</v>
      </c>
      <c r="B55" s="2"/>
      <c r="C55" s="2">
        <v>722761355</v>
      </c>
      <c r="D55" s="2" t="s">
        <v>1557</v>
      </c>
      <c r="E55" s="2" t="s">
        <v>1556</v>
      </c>
      <c r="F55" s="2"/>
      <c r="G55" s="2">
        <v>722761355</v>
      </c>
      <c r="H55" s="2" t="s">
        <v>1557</v>
      </c>
      <c r="I55" s="2" t="s">
        <v>1990</v>
      </c>
      <c r="J55" s="2" t="s">
        <v>1991</v>
      </c>
      <c r="K55" s="2"/>
      <c r="L55" s="2">
        <v>2025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66"/>
      <c r="BHQ55" s="66" t="s">
        <v>1556</v>
      </c>
      <c r="BHR55" s="66"/>
      <c r="BHS55" s="66">
        <v>722761355</v>
      </c>
      <c r="BHT55" s="66" t="s">
        <v>1557</v>
      </c>
      <c r="BHU55" s="66" t="s">
        <v>1990</v>
      </c>
      <c r="BHV55" s="66" t="s">
        <v>1991</v>
      </c>
      <c r="BHW55" s="66"/>
      <c r="BHX55" s="66">
        <v>2022</v>
      </c>
      <c r="BHY55" s="66"/>
      <c r="BHZ55" s="66"/>
      <c r="BIA55" s="66"/>
      <c r="BIB55" s="66"/>
      <c r="BIC55" s="66"/>
      <c r="BID55" s="66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</row>
    <row r="56" spans="1:3193 16349:16349" ht="14.25" customHeight="1">
      <c r="A56" s="2" t="s">
        <v>2840</v>
      </c>
      <c r="B56" s="2" t="s">
        <v>689</v>
      </c>
      <c r="C56" s="2" t="s">
        <v>2843</v>
      </c>
      <c r="D56" s="2"/>
      <c r="E56" s="2" t="s">
        <v>2840</v>
      </c>
      <c r="F56" s="2" t="s">
        <v>689</v>
      </c>
      <c r="G56" s="2" t="s">
        <v>2843</v>
      </c>
      <c r="H56" s="2"/>
      <c r="I56" s="2" t="s">
        <v>2841</v>
      </c>
      <c r="J56" s="358" t="s">
        <v>2842</v>
      </c>
      <c r="K56" s="2" t="s">
        <v>2314</v>
      </c>
      <c r="L56" s="2">
        <v>2025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66"/>
      <c r="BHQ56" s="66"/>
      <c r="BHR56" s="66"/>
      <c r="BHS56" s="66"/>
      <c r="BHT56" s="66"/>
      <c r="BHU56" s="66"/>
      <c r="BHV56" s="66"/>
      <c r="BHW56" s="66"/>
      <c r="BHX56" s="66"/>
      <c r="BHY56" s="66"/>
      <c r="BHZ56" s="66"/>
      <c r="BIA56" s="66"/>
      <c r="BIB56" s="66"/>
      <c r="BIC56" s="66"/>
      <c r="BID56" s="66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</row>
    <row r="57" spans="1:3193 16349:16349" ht="14.25" customHeight="1">
      <c r="A57" s="3" t="s">
        <v>1633</v>
      </c>
      <c r="B57" s="3" t="s">
        <v>674</v>
      </c>
      <c r="C57" s="2">
        <v>640487317</v>
      </c>
      <c r="D57" s="5" t="s">
        <v>1634</v>
      </c>
      <c r="E57" s="3" t="s">
        <v>1633</v>
      </c>
      <c r="F57" s="3" t="s">
        <v>674</v>
      </c>
      <c r="G57" s="2">
        <v>640487317</v>
      </c>
      <c r="H57" s="5" t="s">
        <v>1634</v>
      </c>
      <c r="I57" s="5" t="s">
        <v>14</v>
      </c>
      <c r="J57" s="2" t="s">
        <v>2824</v>
      </c>
      <c r="K57" s="2" t="s">
        <v>342</v>
      </c>
      <c r="L57" s="2">
        <v>2025</v>
      </c>
      <c r="M57" s="2" t="s">
        <v>1902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66"/>
      <c r="BHQ57" s="66" t="s">
        <v>1633</v>
      </c>
      <c r="BHR57" s="66"/>
      <c r="BHS57" s="66">
        <v>640487317</v>
      </c>
      <c r="BHT57" s="69" t="s">
        <v>1634</v>
      </c>
      <c r="BHU57" s="70" t="s">
        <v>14</v>
      </c>
      <c r="BHV57" s="66" t="s">
        <v>1903</v>
      </c>
      <c r="BHW57" s="66"/>
      <c r="BHX57" s="66"/>
      <c r="BHY57" s="66" t="s">
        <v>1902</v>
      </c>
      <c r="BHZ57" s="66"/>
      <c r="BIA57" s="66"/>
      <c r="BIB57" s="66"/>
      <c r="BIC57" s="66"/>
      <c r="BID57" s="66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</row>
    <row r="58" spans="1:3193 16349:16349" ht="14.25" customHeight="1">
      <c r="A58" s="3" t="s">
        <v>2132</v>
      </c>
      <c r="B58" s="3"/>
      <c r="C58" s="2"/>
      <c r="D58" s="5"/>
      <c r="E58" s="3" t="s">
        <v>2132</v>
      </c>
      <c r="F58" s="3" t="s">
        <v>674</v>
      </c>
      <c r="G58" s="2" t="s">
        <v>2890</v>
      </c>
      <c r="H58" s="5"/>
      <c r="I58" s="41" t="s">
        <v>2131</v>
      </c>
      <c r="J58" s="2" t="s">
        <v>913</v>
      </c>
      <c r="K58" s="2" t="s">
        <v>2891</v>
      </c>
      <c r="L58" s="2">
        <v>2025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66"/>
      <c r="BHQ58" s="66" t="s">
        <v>2132</v>
      </c>
      <c r="BHR58" s="66"/>
      <c r="BHS58" s="66"/>
      <c r="BHT58" s="70"/>
      <c r="BHU58" s="71" t="s">
        <v>2131</v>
      </c>
      <c r="BHV58" s="66" t="s">
        <v>913</v>
      </c>
      <c r="BHW58" s="66"/>
      <c r="BHX58" s="66"/>
      <c r="BHY58" s="66"/>
      <c r="BHZ58" s="66"/>
      <c r="BIA58" s="66"/>
      <c r="BIB58" s="66"/>
      <c r="BIC58" s="66"/>
      <c r="BID58" s="66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</row>
    <row r="59" spans="1:3193 16349:16349" ht="14.25" customHeight="1">
      <c r="A59" s="4" t="s">
        <v>1558</v>
      </c>
      <c r="B59" s="4" t="s">
        <v>674</v>
      </c>
      <c r="C59" s="4" t="s">
        <v>2377</v>
      </c>
      <c r="D59" s="8" t="s">
        <v>1559</v>
      </c>
      <c r="E59" s="4" t="s">
        <v>1558</v>
      </c>
      <c r="F59" s="4" t="s">
        <v>674</v>
      </c>
      <c r="G59" s="4" t="s">
        <v>2377</v>
      </c>
      <c r="H59" s="8" t="s">
        <v>1559</v>
      </c>
      <c r="I59" s="8" t="s">
        <v>1129</v>
      </c>
      <c r="J59" s="4" t="s">
        <v>1560</v>
      </c>
      <c r="K59" s="4" t="s">
        <v>2892</v>
      </c>
      <c r="L59" s="2">
        <v>2025</v>
      </c>
      <c r="M59" s="4" t="s">
        <v>901</v>
      </c>
      <c r="BHP59" s="66"/>
      <c r="BHQ59" s="66" t="s">
        <v>1558</v>
      </c>
      <c r="BHR59" s="66" t="s">
        <v>674</v>
      </c>
      <c r="BHS59" s="66" t="s">
        <v>2377</v>
      </c>
      <c r="BHT59" s="69" t="s">
        <v>1559</v>
      </c>
      <c r="BHU59" s="70" t="s">
        <v>1129</v>
      </c>
      <c r="BHV59" s="66" t="s">
        <v>1560</v>
      </c>
      <c r="BHW59" s="66"/>
      <c r="BHX59" s="66">
        <v>2024</v>
      </c>
      <c r="BHY59" s="66" t="s">
        <v>901</v>
      </c>
      <c r="BHZ59" s="66"/>
      <c r="BIA59" s="66"/>
      <c r="BIB59" s="66"/>
      <c r="BIC59" s="66"/>
      <c r="BID59" s="66"/>
    </row>
    <row r="60" spans="1:3193 16349:16349" ht="14.25" customHeight="1">
      <c r="A60" s="2" t="s">
        <v>1561</v>
      </c>
      <c r="B60" s="2"/>
      <c r="C60" s="4">
        <v>715279303</v>
      </c>
      <c r="D60" s="8" t="s">
        <v>1562</v>
      </c>
      <c r="E60" s="2" t="s">
        <v>1561</v>
      </c>
      <c r="F60" s="2"/>
      <c r="G60" s="4">
        <v>715279303</v>
      </c>
      <c r="H60" s="8" t="s">
        <v>1562</v>
      </c>
      <c r="I60" s="8" t="s">
        <v>78</v>
      </c>
      <c r="J60" s="8" t="s">
        <v>1563</v>
      </c>
      <c r="K60" s="8"/>
      <c r="L60" s="8"/>
      <c r="BHP60" s="66"/>
      <c r="BHQ60" s="66" t="s">
        <v>1561</v>
      </c>
      <c r="BHR60" s="66"/>
      <c r="BHS60" s="66">
        <v>715279303</v>
      </c>
      <c r="BHT60" s="69" t="s">
        <v>1562</v>
      </c>
      <c r="BHU60" s="70" t="s">
        <v>78</v>
      </c>
      <c r="BHV60" s="70" t="s">
        <v>1563</v>
      </c>
      <c r="BHW60" s="70"/>
      <c r="BHX60" s="70"/>
      <c r="BHY60" s="66"/>
      <c r="BHZ60" s="66"/>
      <c r="BIA60" s="66"/>
      <c r="BIB60" s="66"/>
      <c r="BIC60" s="66"/>
      <c r="BID60" s="66"/>
    </row>
    <row r="61" spans="1:3193 16349:16349" ht="15.75" customHeight="1">
      <c r="A61" s="2" t="s">
        <v>1564</v>
      </c>
      <c r="B61" s="2"/>
      <c r="C61" s="2" t="s">
        <v>1565</v>
      </c>
      <c r="D61" s="2" t="s">
        <v>1566</v>
      </c>
      <c r="E61" s="2" t="s">
        <v>1564</v>
      </c>
      <c r="F61" s="2"/>
      <c r="G61" s="2" t="s">
        <v>1565</v>
      </c>
      <c r="H61" s="2" t="s">
        <v>1566</v>
      </c>
      <c r="I61" s="2" t="s">
        <v>529</v>
      </c>
      <c r="J61" s="4" t="s">
        <v>2893</v>
      </c>
      <c r="K61" s="2" t="s">
        <v>747</v>
      </c>
      <c r="L61" s="2">
        <v>2025</v>
      </c>
      <c r="M61" s="2" t="s">
        <v>1567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66"/>
      <c r="BHQ61" s="66" t="s">
        <v>1564</v>
      </c>
      <c r="BHR61" s="66"/>
      <c r="BHS61" s="66" t="s">
        <v>1565</v>
      </c>
      <c r="BHT61" s="66" t="s">
        <v>1566</v>
      </c>
      <c r="BHU61" s="66" t="s">
        <v>14</v>
      </c>
      <c r="BHV61" s="66" t="s">
        <v>2140</v>
      </c>
      <c r="BHW61" s="66"/>
      <c r="BHX61" s="66"/>
      <c r="BHY61" s="66" t="s">
        <v>1567</v>
      </c>
      <c r="BHZ61" s="66"/>
      <c r="BIA61" s="66"/>
      <c r="BIB61" s="66"/>
      <c r="BIC61" s="66"/>
      <c r="BID61" s="66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</row>
    <row r="62" spans="1:3193 16349:16349" ht="14.25" customHeight="1">
      <c r="A62" s="9" t="s">
        <v>1635</v>
      </c>
      <c r="B62" s="9" t="s">
        <v>674</v>
      </c>
      <c r="C62" s="4">
        <v>839692563</v>
      </c>
      <c r="D62" s="8" t="s">
        <v>1636</v>
      </c>
      <c r="E62" s="9" t="s">
        <v>1635</v>
      </c>
      <c r="F62" s="9" t="s">
        <v>674</v>
      </c>
      <c r="G62" s="4">
        <v>839692563</v>
      </c>
      <c r="H62" s="8" t="s">
        <v>1636</v>
      </c>
      <c r="I62" s="8" t="s">
        <v>19</v>
      </c>
      <c r="J62" s="4" t="s">
        <v>1980</v>
      </c>
      <c r="K62" s="4" t="s">
        <v>464</v>
      </c>
      <c r="L62" s="4">
        <v>2022</v>
      </c>
      <c r="M62" s="4" t="s">
        <v>1373</v>
      </c>
      <c r="BHP62" s="66"/>
      <c r="BHQ62" s="66" t="s">
        <v>1635</v>
      </c>
      <c r="BHR62" s="66" t="s">
        <v>674</v>
      </c>
      <c r="BHS62" s="66">
        <v>839692563</v>
      </c>
      <c r="BHT62" s="69" t="s">
        <v>1636</v>
      </c>
      <c r="BHU62" s="70" t="s">
        <v>19</v>
      </c>
      <c r="BHV62" s="66" t="s">
        <v>1980</v>
      </c>
      <c r="BHW62" s="66" t="s">
        <v>464</v>
      </c>
      <c r="BHX62" s="66">
        <v>2022</v>
      </c>
      <c r="BHY62" s="66" t="s">
        <v>1373</v>
      </c>
      <c r="BHZ62" s="66"/>
      <c r="BIA62" s="66"/>
      <c r="BIB62" s="66"/>
      <c r="BIC62" s="66"/>
      <c r="BID62" s="66"/>
    </row>
    <row r="63" spans="1:3193 16349:16349" ht="19.5" customHeight="1">
      <c r="A63" s="4" t="s">
        <v>1568</v>
      </c>
      <c r="B63" s="4" t="s">
        <v>674</v>
      </c>
      <c r="C63" s="4">
        <v>761756402</v>
      </c>
      <c r="D63" s="8" t="s">
        <v>1569</v>
      </c>
      <c r="E63" s="4" t="s">
        <v>1568</v>
      </c>
      <c r="F63" s="4" t="s">
        <v>674</v>
      </c>
      <c r="G63" s="4">
        <v>761756402</v>
      </c>
      <c r="H63" s="8" t="s">
        <v>1569</v>
      </c>
      <c r="I63" s="8" t="s">
        <v>14</v>
      </c>
      <c r="J63" s="8" t="s">
        <v>1955</v>
      </c>
      <c r="K63" s="8" t="s">
        <v>31</v>
      </c>
      <c r="L63" s="8">
        <v>2025</v>
      </c>
      <c r="BHP63" s="66"/>
      <c r="BHQ63" s="66" t="s">
        <v>1568</v>
      </c>
      <c r="BHR63" s="66" t="s">
        <v>674</v>
      </c>
      <c r="BHS63" s="66">
        <v>761756402</v>
      </c>
      <c r="BHT63" s="69" t="s">
        <v>1569</v>
      </c>
      <c r="BHU63" s="70" t="s">
        <v>14</v>
      </c>
      <c r="BHV63" s="70" t="s">
        <v>1955</v>
      </c>
      <c r="BHW63" s="70"/>
      <c r="BHX63" s="70"/>
      <c r="BHY63" s="66"/>
      <c r="BHZ63" s="66"/>
      <c r="BIA63" s="66"/>
      <c r="BIB63" s="66"/>
      <c r="BIC63" s="66"/>
      <c r="BID63" s="66"/>
    </row>
    <row r="64" spans="1:3193 16349:16349" ht="14.25" customHeight="1">
      <c r="A64" s="2" t="s">
        <v>2378</v>
      </c>
      <c r="B64" s="2" t="s">
        <v>674</v>
      </c>
      <c r="C64" s="2">
        <v>679030056</v>
      </c>
      <c r="D64" s="2" t="s">
        <v>1570</v>
      </c>
      <c r="E64" s="2" t="s">
        <v>2378</v>
      </c>
      <c r="F64" s="2" t="s">
        <v>674</v>
      </c>
      <c r="G64" s="2">
        <v>679030056</v>
      </c>
      <c r="H64" s="2" t="s">
        <v>1570</v>
      </c>
      <c r="I64" s="5" t="s">
        <v>14</v>
      </c>
      <c r="J64" s="4" t="s">
        <v>2612</v>
      </c>
      <c r="K64" s="5" t="s">
        <v>2552</v>
      </c>
      <c r="L64" s="5">
        <v>2024</v>
      </c>
      <c r="M64" s="2" t="s">
        <v>1571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66" t="s">
        <v>2161</v>
      </c>
      <c r="BHQ64" s="66" t="s">
        <v>2378</v>
      </c>
      <c r="BHR64" s="66" t="s">
        <v>674</v>
      </c>
      <c r="BHS64" s="66">
        <v>679030056</v>
      </c>
      <c r="BHT64" s="69" t="s">
        <v>1570</v>
      </c>
      <c r="BHU64" s="70" t="s">
        <v>14</v>
      </c>
      <c r="BHV64" s="66" t="s">
        <v>2705</v>
      </c>
      <c r="BHW64" s="70" t="s">
        <v>31</v>
      </c>
      <c r="BHX64" s="70">
        <v>2024</v>
      </c>
      <c r="BHY64" s="66" t="s">
        <v>1571</v>
      </c>
      <c r="BHZ64" s="66"/>
      <c r="BIA64" s="66"/>
      <c r="BIB64" s="66"/>
      <c r="BIC64" s="66"/>
      <c r="BID64" s="66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XDU64" s="4">
        <f>SUM(C64:XDT64)</f>
        <v>2037094216</v>
      </c>
    </row>
    <row r="65" spans="1:3192" ht="14.25" customHeight="1">
      <c r="A65" s="2" t="s">
        <v>1572</v>
      </c>
      <c r="B65" s="2" t="s">
        <v>674</v>
      </c>
      <c r="C65" s="2">
        <v>655073585</v>
      </c>
      <c r="D65" s="5" t="s">
        <v>1573</v>
      </c>
      <c r="E65" s="2" t="s">
        <v>1572</v>
      </c>
      <c r="F65" s="2" t="s">
        <v>674</v>
      </c>
      <c r="G65" s="2">
        <v>655073585</v>
      </c>
      <c r="H65" s="5" t="s">
        <v>1573</v>
      </c>
      <c r="I65" s="5" t="s">
        <v>14</v>
      </c>
      <c r="J65" s="4" t="s">
        <v>1574</v>
      </c>
      <c r="K65" s="2" t="s">
        <v>2616</v>
      </c>
      <c r="L65" s="2">
        <v>2024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66"/>
      <c r="BHQ65" s="66" t="s">
        <v>1572</v>
      </c>
      <c r="BHR65" s="66" t="s">
        <v>674</v>
      </c>
      <c r="BHS65" s="66">
        <v>655073585</v>
      </c>
      <c r="BHT65" s="69" t="s">
        <v>1573</v>
      </c>
      <c r="BHU65" s="70" t="s">
        <v>14</v>
      </c>
      <c r="BHV65" s="66" t="s">
        <v>1574</v>
      </c>
      <c r="BHW65" s="66"/>
      <c r="BHX65" s="66">
        <v>2024</v>
      </c>
      <c r="BHY65" s="66"/>
      <c r="BHZ65" s="66"/>
      <c r="BIA65" s="66" t="s">
        <v>2706</v>
      </c>
      <c r="BIB65" s="66" t="s">
        <v>2363</v>
      </c>
      <c r="BIC65" s="66"/>
      <c r="BID65" s="66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</row>
    <row r="66" spans="1:3192" ht="14.25" customHeight="1">
      <c r="A66" s="9" t="s">
        <v>1575</v>
      </c>
      <c r="B66" s="9" t="s">
        <v>689</v>
      </c>
      <c r="C66" s="4">
        <v>604557714</v>
      </c>
      <c r="D66" s="4" t="s">
        <v>1576</v>
      </c>
      <c r="E66" s="9" t="s">
        <v>1575</v>
      </c>
      <c r="F66" s="9" t="s">
        <v>689</v>
      </c>
      <c r="G66" s="4">
        <v>604557714</v>
      </c>
      <c r="H66" s="4" t="s">
        <v>1576</v>
      </c>
      <c r="I66" s="4" t="s">
        <v>13</v>
      </c>
      <c r="J66" s="4" t="s">
        <v>2415</v>
      </c>
      <c r="K66" s="4" t="s">
        <v>31</v>
      </c>
      <c r="L66" s="4">
        <v>2025</v>
      </c>
      <c r="M66" s="2"/>
      <c r="BHP66" s="66"/>
      <c r="BHQ66" s="66" t="s">
        <v>1575</v>
      </c>
      <c r="BHR66" s="66" t="s">
        <v>689</v>
      </c>
      <c r="BHS66" s="66">
        <v>604557714</v>
      </c>
      <c r="BHT66" s="66" t="s">
        <v>1576</v>
      </c>
      <c r="BHU66" s="66" t="s">
        <v>13</v>
      </c>
      <c r="BHV66" s="66" t="s">
        <v>2415</v>
      </c>
      <c r="BHW66" s="66" t="s">
        <v>1428</v>
      </c>
      <c r="BHX66" s="66">
        <v>2024</v>
      </c>
      <c r="BHY66" s="66"/>
      <c r="BHZ66" s="66" t="s">
        <v>2412</v>
      </c>
      <c r="BIA66" s="66"/>
      <c r="BIB66" s="66"/>
      <c r="BIC66" s="66"/>
      <c r="BID66" s="66"/>
    </row>
    <row r="67" spans="1:3192" ht="14.25" customHeight="1">
      <c r="A67" s="63" t="s">
        <v>1639</v>
      </c>
      <c r="B67" s="63" t="s">
        <v>689</v>
      </c>
      <c r="C67" s="2" t="s">
        <v>2312</v>
      </c>
      <c r="D67" s="5" t="s">
        <v>1640</v>
      </c>
      <c r="E67" s="63" t="s">
        <v>1639</v>
      </c>
      <c r="F67" s="63" t="s">
        <v>689</v>
      </c>
      <c r="G67" s="2" t="s">
        <v>2312</v>
      </c>
      <c r="H67" s="5" t="s">
        <v>1640</v>
      </c>
      <c r="I67" s="5" t="s">
        <v>2315</v>
      </c>
      <c r="J67" s="2" t="s">
        <v>2313</v>
      </c>
      <c r="K67" s="2" t="s">
        <v>2894</v>
      </c>
      <c r="L67" s="2">
        <v>2025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66"/>
      <c r="BHQ67" s="66" t="s">
        <v>1639</v>
      </c>
      <c r="BHR67" s="66" t="s">
        <v>689</v>
      </c>
      <c r="BHS67" s="66" t="s">
        <v>2312</v>
      </c>
      <c r="BHT67" s="69" t="s">
        <v>1640</v>
      </c>
      <c r="BHU67" s="70" t="s">
        <v>2315</v>
      </c>
      <c r="BHV67" s="66" t="s">
        <v>2313</v>
      </c>
      <c r="BHW67" s="66" t="s">
        <v>2314</v>
      </c>
      <c r="BHX67" s="66">
        <v>2024</v>
      </c>
      <c r="BHY67" s="66"/>
      <c r="BHZ67" s="66"/>
      <c r="BIA67" s="66"/>
      <c r="BIB67" s="66"/>
      <c r="BIC67" s="66"/>
      <c r="BID67" s="66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</row>
    <row r="68" spans="1:3192" ht="15.75" customHeight="1">
      <c r="A68" s="4" t="s">
        <v>1637</v>
      </c>
      <c r="B68" s="4" t="s">
        <v>674</v>
      </c>
      <c r="C68" s="2">
        <v>672496830</v>
      </c>
      <c r="D68" s="64" t="s">
        <v>1696</v>
      </c>
      <c r="E68" s="4" t="s">
        <v>1637</v>
      </c>
      <c r="F68" s="4" t="s">
        <v>674</v>
      </c>
      <c r="G68" s="2">
        <v>672496830</v>
      </c>
      <c r="H68" s="64" t="s">
        <v>1696</v>
      </c>
      <c r="I68" s="62" t="s">
        <v>1694</v>
      </c>
      <c r="J68" s="2" t="s">
        <v>2895</v>
      </c>
      <c r="K68" s="4" t="s">
        <v>1428</v>
      </c>
      <c r="L68" s="4">
        <v>2025</v>
      </c>
      <c r="M68" s="4" t="s">
        <v>1638</v>
      </c>
      <c r="BHP68" s="66"/>
      <c r="BHQ68" s="66" t="s">
        <v>1637</v>
      </c>
      <c r="BHR68" s="66" t="s">
        <v>674</v>
      </c>
      <c r="BHS68" s="66">
        <v>672496830</v>
      </c>
      <c r="BHT68" s="74" t="s">
        <v>1696</v>
      </c>
      <c r="BHU68" s="72" t="s">
        <v>1694</v>
      </c>
      <c r="BHV68" s="66" t="s">
        <v>1695</v>
      </c>
      <c r="BHW68" s="66"/>
      <c r="BHX68" s="66"/>
      <c r="BHY68" s="66" t="s">
        <v>1638</v>
      </c>
      <c r="BHZ68" s="66"/>
      <c r="BIA68" s="66"/>
      <c r="BIB68" s="66"/>
      <c r="BIC68" s="66"/>
      <c r="BID68" s="66"/>
    </row>
    <row r="69" spans="1:3192" ht="14.25" customHeight="1">
      <c r="A69" s="4" t="s">
        <v>2637</v>
      </c>
      <c r="B69" s="4" t="s">
        <v>2638</v>
      </c>
      <c r="C69" s="4" t="s">
        <v>1577</v>
      </c>
      <c r="D69" s="4" t="s">
        <v>1578</v>
      </c>
      <c r="E69" s="4" t="s">
        <v>2637</v>
      </c>
      <c r="F69" s="4" t="s">
        <v>2638</v>
      </c>
      <c r="G69" s="4" t="s">
        <v>1577</v>
      </c>
      <c r="H69" s="4" t="s">
        <v>1578</v>
      </c>
      <c r="I69" s="4" t="s">
        <v>1579</v>
      </c>
      <c r="J69" s="4" t="s">
        <v>1580</v>
      </c>
      <c r="L69" s="2"/>
      <c r="M69" s="4" t="s">
        <v>1581</v>
      </c>
      <c r="BHP69" s="66"/>
      <c r="BHQ69" s="66" t="s">
        <v>2707</v>
      </c>
      <c r="BHR69" s="66" t="s">
        <v>674</v>
      </c>
      <c r="BHS69" s="66" t="s">
        <v>1577</v>
      </c>
      <c r="BHT69" s="66" t="s">
        <v>1578</v>
      </c>
      <c r="BHU69" s="66" t="s">
        <v>1579</v>
      </c>
      <c r="BHV69" s="66" t="s">
        <v>1580</v>
      </c>
      <c r="BHW69" s="66"/>
      <c r="BHX69" s="66"/>
      <c r="BHY69" s="66" t="s">
        <v>1581</v>
      </c>
      <c r="BHZ69" s="66"/>
      <c r="BIA69" s="66"/>
      <c r="BIB69" s="66"/>
      <c r="BIC69" s="66"/>
      <c r="BID69" s="66"/>
    </row>
    <row r="70" spans="1:3192">
      <c r="BHP70" s="66"/>
      <c r="BHQ70" s="66"/>
      <c r="BHR70" s="66"/>
      <c r="BHS70" s="66"/>
      <c r="BHT70" s="66"/>
      <c r="BHU70" s="66"/>
      <c r="BHV70" s="66"/>
      <c r="BHW70" s="66"/>
      <c r="BHX70" s="66"/>
      <c r="BHY70" s="66"/>
      <c r="BHZ70" s="66"/>
      <c r="BIA70" s="66"/>
      <c r="BIB70" s="66"/>
      <c r="BIC70" s="66"/>
      <c r="BID70" s="66"/>
    </row>
    <row r="71" spans="1:3192">
      <c r="A71" s="65" t="s">
        <v>1641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  <c r="IW71" s="65"/>
      <c r="IX71" s="65"/>
      <c r="IY71" s="65"/>
      <c r="IZ71" s="65"/>
      <c r="JA71" s="65"/>
      <c r="JB71" s="65"/>
      <c r="JC71" s="65"/>
      <c r="JD71" s="65"/>
      <c r="JE71" s="65"/>
      <c r="JF71" s="65"/>
      <c r="JG71" s="65"/>
      <c r="JH71" s="65"/>
      <c r="JI71" s="65"/>
      <c r="JJ71" s="65"/>
      <c r="JK71" s="65"/>
      <c r="JL71" s="65"/>
      <c r="JM71" s="65"/>
      <c r="JN71" s="65"/>
      <c r="JO71" s="65"/>
      <c r="JP71" s="65"/>
      <c r="JQ71" s="65"/>
      <c r="JR71" s="65"/>
      <c r="JS71" s="65"/>
      <c r="JT71" s="65"/>
      <c r="JU71" s="65"/>
      <c r="JV71" s="65"/>
      <c r="JW71" s="65"/>
      <c r="JX71" s="65"/>
      <c r="JY71" s="65"/>
      <c r="JZ71" s="65"/>
      <c r="KA71" s="65"/>
      <c r="KB71" s="65"/>
      <c r="KC71" s="65"/>
      <c r="KD71" s="65"/>
      <c r="KE71" s="65"/>
      <c r="KF71" s="65"/>
      <c r="KG71" s="65"/>
      <c r="KH71" s="65"/>
      <c r="KI71" s="65"/>
      <c r="KJ71" s="65"/>
      <c r="KK71" s="65"/>
      <c r="KL71" s="65"/>
      <c r="KM71" s="65"/>
      <c r="KN71" s="65"/>
      <c r="KO71" s="65"/>
      <c r="KP71" s="65"/>
      <c r="KQ71" s="65"/>
      <c r="KR71" s="65"/>
      <c r="KS71" s="65"/>
      <c r="KT71" s="65"/>
      <c r="KU71" s="65"/>
      <c r="KV71" s="65"/>
      <c r="KW71" s="65"/>
      <c r="KX71" s="65"/>
      <c r="KY71" s="65"/>
      <c r="KZ71" s="65"/>
      <c r="LA71" s="65"/>
      <c r="LB71" s="65"/>
      <c r="LC71" s="65"/>
      <c r="LD71" s="65"/>
      <c r="LE71" s="65"/>
      <c r="LF71" s="65"/>
      <c r="LG71" s="65"/>
      <c r="LH71" s="65"/>
      <c r="LI71" s="65"/>
      <c r="LJ71" s="65"/>
      <c r="LK71" s="65"/>
      <c r="LL71" s="65"/>
      <c r="LM71" s="65"/>
      <c r="LN71" s="65"/>
      <c r="LO71" s="65"/>
      <c r="LP71" s="65"/>
      <c r="LQ71" s="65"/>
      <c r="LR71" s="65"/>
      <c r="LS71" s="65"/>
      <c r="LT71" s="65"/>
      <c r="LU71" s="65"/>
      <c r="LV71" s="65"/>
      <c r="LW71" s="65"/>
      <c r="LX71" s="65"/>
      <c r="LY71" s="65"/>
      <c r="LZ71" s="65"/>
      <c r="MA71" s="65"/>
      <c r="MB71" s="65"/>
      <c r="MC71" s="65"/>
      <c r="MD71" s="65"/>
      <c r="ME71" s="65"/>
      <c r="MF71" s="65"/>
      <c r="MG71" s="65"/>
      <c r="MH71" s="65"/>
      <c r="MI71" s="65"/>
      <c r="MJ71" s="65"/>
      <c r="MK71" s="65"/>
      <c r="ML71" s="65"/>
      <c r="MM71" s="65"/>
      <c r="MN71" s="65"/>
      <c r="MO71" s="65"/>
      <c r="MP71" s="65"/>
      <c r="MQ71" s="65"/>
      <c r="MR71" s="65"/>
      <c r="MS71" s="65"/>
      <c r="MT71" s="65"/>
      <c r="MU71" s="65"/>
      <c r="MV71" s="65"/>
      <c r="MW71" s="65"/>
      <c r="MX71" s="65"/>
      <c r="MY71" s="65"/>
      <c r="MZ71" s="65"/>
      <c r="NA71" s="65"/>
      <c r="NB71" s="65"/>
      <c r="NC71" s="65"/>
      <c r="ND71" s="65"/>
      <c r="NE71" s="65"/>
      <c r="NF71" s="65"/>
      <c r="NG71" s="65"/>
      <c r="NH71" s="65"/>
      <c r="NI71" s="65"/>
      <c r="NJ71" s="65"/>
      <c r="NK71" s="65"/>
      <c r="NL71" s="65"/>
      <c r="NM71" s="65"/>
      <c r="NN71" s="65"/>
      <c r="NO71" s="65"/>
      <c r="NP71" s="65"/>
      <c r="NQ71" s="65"/>
      <c r="NR71" s="65"/>
      <c r="NS71" s="65"/>
      <c r="NT71" s="65"/>
      <c r="NU71" s="65"/>
      <c r="NV71" s="65"/>
      <c r="NW71" s="65"/>
      <c r="NX71" s="65"/>
      <c r="NY71" s="65"/>
      <c r="NZ71" s="65"/>
      <c r="OA71" s="65"/>
      <c r="OB71" s="65"/>
      <c r="OC71" s="65"/>
      <c r="OD71" s="65"/>
      <c r="OE71" s="65"/>
      <c r="OF71" s="65"/>
      <c r="OG71" s="65"/>
      <c r="OH71" s="65"/>
      <c r="OI71" s="65"/>
      <c r="OJ71" s="65"/>
      <c r="OK71" s="65"/>
      <c r="OL71" s="65"/>
      <c r="OM71" s="65"/>
      <c r="ON71" s="65"/>
      <c r="OO71" s="65"/>
      <c r="OP71" s="65"/>
      <c r="OQ71" s="65"/>
      <c r="OR71" s="65"/>
      <c r="OS71" s="65"/>
      <c r="OT71" s="65"/>
      <c r="OU71" s="65"/>
      <c r="OV71" s="65"/>
      <c r="OW71" s="65"/>
      <c r="OX71" s="65"/>
      <c r="OY71" s="65"/>
      <c r="OZ71" s="65"/>
      <c r="PA71" s="65"/>
      <c r="PB71" s="65"/>
      <c r="PC71" s="65"/>
      <c r="PD71" s="65"/>
      <c r="PE71" s="65"/>
      <c r="PF71" s="65"/>
      <c r="PG71" s="65"/>
      <c r="PH71" s="65"/>
      <c r="PI71" s="65"/>
      <c r="PJ71" s="65"/>
      <c r="PK71" s="65"/>
      <c r="PL71" s="65"/>
      <c r="PM71" s="65"/>
      <c r="PN71" s="65"/>
      <c r="PO71" s="65"/>
      <c r="PP71" s="65"/>
      <c r="PQ71" s="65"/>
      <c r="PR71" s="65"/>
      <c r="PS71" s="65"/>
      <c r="PT71" s="65"/>
      <c r="PU71" s="65"/>
      <c r="PV71" s="65"/>
      <c r="PW71" s="65"/>
      <c r="PX71" s="65"/>
      <c r="PY71" s="65"/>
      <c r="PZ71" s="65"/>
      <c r="QA71" s="65"/>
      <c r="QB71" s="65"/>
      <c r="QC71" s="65"/>
      <c r="QD71" s="65"/>
      <c r="QE71" s="65"/>
      <c r="QF71" s="65"/>
      <c r="QG71" s="65"/>
      <c r="QH71" s="65"/>
      <c r="QI71" s="65"/>
      <c r="QJ71" s="65"/>
      <c r="QK71" s="65"/>
      <c r="QL71" s="65"/>
      <c r="QM71" s="65"/>
      <c r="QN71" s="65"/>
      <c r="QO71" s="65"/>
      <c r="QP71" s="65"/>
      <c r="QQ71" s="65"/>
      <c r="QR71" s="65"/>
      <c r="QS71" s="65"/>
      <c r="QT71" s="65"/>
      <c r="QU71" s="65"/>
      <c r="QV71" s="65"/>
      <c r="QW71" s="65"/>
      <c r="QX71" s="65"/>
      <c r="QY71" s="65"/>
      <c r="QZ71" s="65"/>
      <c r="RA71" s="65"/>
      <c r="RB71" s="65"/>
      <c r="RC71" s="65"/>
      <c r="RD71" s="65"/>
      <c r="RE71" s="65"/>
      <c r="RF71" s="65"/>
      <c r="RG71" s="65"/>
      <c r="RH71" s="65"/>
      <c r="RI71" s="65"/>
      <c r="RJ71" s="65"/>
      <c r="RK71" s="65"/>
      <c r="RL71" s="65"/>
      <c r="RM71" s="65"/>
      <c r="RN71" s="65"/>
      <c r="RO71" s="65"/>
      <c r="RP71" s="65"/>
      <c r="RQ71" s="65"/>
      <c r="RR71" s="65"/>
      <c r="RS71" s="65"/>
      <c r="RT71" s="65"/>
      <c r="RU71" s="65"/>
      <c r="RV71" s="65"/>
      <c r="RW71" s="65"/>
      <c r="RX71" s="65"/>
      <c r="RY71" s="65"/>
      <c r="RZ71" s="65"/>
      <c r="SA71" s="65"/>
      <c r="SB71" s="65"/>
      <c r="SC71" s="65"/>
      <c r="SD71" s="65"/>
      <c r="SE71" s="65"/>
      <c r="SF71" s="65"/>
      <c r="SG71" s="65"/>
      <c r="SH71" s="65"/>
      <c r="SI71" s="65"/>
      <c r="SJ71" s="65"/>
      <c r="SK71" s="65"/>
      <c r="SL71" s="65"/>
      <c r="SM71" s="65"/>
      <c r="SN71" s="65"/>
      <c r="SO71" s="65"/>
      <c r="SP71" s="65"/>
      <c r="SQ71" s="65"/>
      <c r="SR71" s="65"/>
      <c r="SS71" s="65"/>
      <c r="ST71" s="65"/>
      <c r="SU71" s="65"/>
      <c r="SV71" s="65"/>
      <c r="SW71" s="65"/>
      <c r="SX71" s="65"/>
      <c r="SY71" s="65"/>
      <c r="SZ71" s="65"/>
      <c r="TA71" s="65"/>
      <c r="TB71" s="65"/>
      <c r="TC71" s="65"/>
      <c r="TD71" s="65"/>
      <c r="TE71" s="65"/>
      <c r="TF71" s="65"/>
      <c r="TG71" s="65"/>
      <c r="TH71" s="65"/>
      <c r="TI71" s="65"/>
      <c r="TJ71" s="65"/>
      <c r="TK71" s="65"/>
      <c r="TL71" s="65"/>
      <c r="TM71" s="65"/>
      <c r="TN71" s="65"/>
      <c r="TO71" s="65"/>
      <c r="TP71" s="65"/>
      <c r="TQ71" s="65"/>
      <c r="TR71" s="65"/>
      <c r="TS71" s="65"/>
      <c r="TT71" s="65"/>
      <c r="TU71" s="65"/>
      <c r="TV71" s="65"/>
      <c r="TW71" s="65"/>
      <c r="TX71" s="65"/>
      <c r="TY71" s="65"/>
      <c r="TZ71" s="65"/>
      <c r="UA71" s="65"/>
      <c r="UB71" s="65"/>
      <c r="UC71" s="65"/>
      <c r="UD71" s="65"/>
      <c r="UE71" s="65"/>
      <c r="UF71" s="65"/>
      <c r="UG71" s="65"/>
      <c r="UH71" s="65"/>
      <c r="UI71" s="65"/>
      <c r="UJ71" s="65"/>
      <c r="UK71" s="65"/>
      <c r="UL71" s="65"/>
      <c r="UM71" s="65"/>
      <c r="UN71" s="65"/>
      <c r="UO71" s="65"/>
      <c r="UP71" s="65"/>
      <c r="UQ71" s="65"/>
      <c r="UR71" s="65"/>
      <c r="US71" s="65"/>
      <c r="UT71" s="65"/>
      <c r="UU71" s="65"/>
      <c r="UV71" s="65"/>
      <c r="UW71" s="65"/>
      <c r="UX71" s="65"/>
      <c r="UY71" s="65"/>
      <c r="UZ71" s="65"/>
      <c r="VA71" s="65"/>
      <c r="VB71" s="65"/>
      <c r="VC71" s="65"/>
      <c r="VD71" s="65"/>
      <c r="VE71" s="65"/>
      <c r="VF71" s="65"/>
      <c r="VG71" s="65"/>
      <c r="VH71" s="65"/>
      <c r="VI71" s="65"/>
      <c r="VJ71" s="65"/>
      <c r="VK71" s="65"/>
      <c r="VL71" s="65"/>
      <c r="VM71" s="65"/>
      <c r="VN71" s="65"/>
      <c r="VO71" s="65"/>
      <c r="VP71" s="65"/>
      <c r="VQ71" s="65"/>
      <c r="VR71" s="65"/>
      <c r="VS71" s="65"/>
      <c r="VT71" s="65"/>
      <c r="VU71" s="65"/>
      <c r="VV71" s="65"/>
      <c r="VW71" s="65"/>
      <c r="VX71" s="65"/>
      <c r="VY71" s="65"/>
      <c r="VZ71" s="65"/>
      <c r="WA71" s="65"/>
      <c r="WB71" s="65"/>
      <c r="WC71" s="65"/>
      <c r="WD71" s="65"/>
      <c r="WE71" s="65"/>
      <c r="WF71" s="65"/>
      <c r="WG71" s="65"/>
      <c r="WH71" s="65"/>
      <c r="WI71" s="65"/>
      <c r="WJ71" s="65"/>
      <c r="WK71" s="65"/>
      <c r="WL71" s="65"/>
      <c r="WM71" s="65"/>
      <c r="WN71" s="65"/>
      <c r="WO71" s="65"/>
      <c r="WP71" s="65"/>
      <c r="WQ71" s="65"/>
      <c r="WR71" s="65"/>
      <c r="WS71" s="65"/>
      <c r="WT71" s="65"/>
      <c r="WU71" s="65"/>
      <c r="WV71" s="65"/>
      <c r="WW71" s="65"/>
      <c r="WX71" s="65"/>
      <c r="WY71" s="65"/>
      <c r="WZ71" s="65"/>
      <c r="XA71" s="65"/>
      <c r="XB71" s="65"/>
      <c r="XC71" s="65"/>
      <c r="XD71" s="65"/>
      <c r="XE71" s="65"/>
      <c r="XF71" s="65"/>
      <c r="XG71" s="65"/>
      <c r="XH71" s="65"/>
      <c r="XI71" s="65"/>
      <c r="XJ71" s="65"/>
      <c r="XK71" s="65"/>
      <c r="XL71" s="65"/>
      <c r="XM71" s="65"/>
      <c r="XN71" s="65"/>
      <c r="XO71" s="65"/>
      <c r="XP71" s="65"/>
      <c r="XQ71" s="65"/>
      <c r="XR71" s="65"/>
      <c r="XS71" s="65"/>
      <c r="XT71" s="65"/>
      <c r="XU71" s="65"/>
      <c r="XV71" s="65"/>
      <c r="XW71" s="65"/>
      <c r="XX71" s="65"/>
      <c r="XY71" s="65"/>
      <c r="XZ71" s="65"/>
      <c r="YA71" s="65"/>
      <c r="YB71" s="65"/>
      <c r="YC71" s="65"/>
      <c r="YD71" s="65"/>
      <c r="YE71" s="65"/>
      <c r="YF71" s="65"/>
      <c r="YG71" s="65"/>
      <c r="YH71" s="65"/>
      <c r="YI71" s="65"/>
      <c r="YJ71" s="65"/>
      <c r="YK71" s="65"/>
      <c r="YL71" s="65"/>
      <c r="YM71" s="65"/>
      <c r="YN71" s="65"/>
      <c r="YO71" s="65"/>
      <c r="YP71" s="65"/>
      <c r="YQ71" s="65"/>
      <c r="YR71" s="65"/>
      <c r="YS71" s="65"/>
      <c r="YT71" s="65"/>
      <c r="YU71" s="65"/>
      <c r="YV71" s="65"/>
      <c r="YW71" s="65"/>
      <c r="YX71" s="65"/>
      <c r="YY71" s="65"/>
      <c r="YZ71" s="65"/>
      <c r="ZA71" s="65"/>
      <c r="ZB71" s="65"/>
      <c r="ZC71" s="65"/>
      <c r="ZD71" s="65"/>
      <c r="ZE71" s="65"/>
      <c r="ZF71" s="65"/>
      <c r="ZG71" s="65"/>
      <c r="ZH71" s="65"/>
      <c r="ZI71" s="65"/>
      <c r="ZJ71" s="65"/>
      <c r="ZK71" s="65"/>
      <c r="ZL71" s="65"/>
      <c r="ZM71" s="65"/>
      <c r="ZN71" s="65"/>
      <c r="ZO71" s="65"/>
      <c r="ZP71" s="65"/>
      <c r="ZQ71" s="65"/>
      <c r="ZR71" s="65"/>
      <c r="ZS71" s="65"/>
      <c r="ZT71" s="65"/>
      <c r="ZU71" s="65"/>
      <c r="ZV71" s="65"/>
      <c r="ZW71" s="65"/>
      <c r="ZX71" s="65"/>
      <c r="ZY71" s="65"/>
      <c r="ZZ71" s="65"/>
      <c r="AAA71" s="65"/>
      <c r="AAB71" s="65"/>
      <c r="AAC71" s="65"/>
      <c r="AAD71" s="65"/>
      <c r="AAE71" s="65"/>
      <c r="AAF71" s="65"/>
      <c r="AAG71" s="65"/>
      <c r="AAH71" s="65"/>
      <c r="AAI71" s="65"/>
      <c r="AAJ71" s="65"/>
      <c r="AAK71" s="65"/>
      <c r="AAL71" s="65"/>
      <c r="AAM71" s="65"/>
      <c r="AAN71" s="65"/>
      <c r="AAO71" s="65"/>
      <c r="AAP71" s="65"/>
      <c r="AAQ71" s="65"/>
      <c r="AAR71" s="65"/>
      <c r="AAS71" s="65"/>
      <c r="AAT71" s="65"/>
      <c r="AAU71" s="65"/>
      <c r="AAV71" s="65"/>
      <c r="AAW71" s="65"/>
      <c r="AAX71" s="65"/>
      <c r="AAY71" s="65"/>
      <c r="AAZ71" s="65"/>
      <c r="ABA71" s="65"/>
      <c r="ABB71" s="65"/>
      <c r="ABC71" s="65"/>
      <c r="ABD71" s="65"/>
      <c r="ABE71" s="65"/>
      <c r="ABF71" s="65"/>
      <c r="ABG71" s="65"/>
      <c r="ABH71" s="65"/>
      <c r="ABI71" s="65"/>
      <c r="ABJ71" s="65"/>
      <c r="ABK71" s="65"/>
      <c r="ABL71" s="65"/>
      <c r="ABM71" s="65"/>
      <c r="ABN71" s="65"/>
      <c r="ABO71" s="65"/>
      <c r="ABP71" s="65"/>
      <c r="ABQ71" s="65"/>
      <c r="ABR71" s="65"/>
      <c r="ABS71" s="65"/>
      <c r="ABT71" s="65"/>
      <c r="ABU71" s="65"/>
      <c r="ABV71" s="65"/>
      <c r="ABW71" s="65"/>
      <c r="ABX71" s="65"/>
      <c r="ABY71" s="65"/>
      <c r="ABZ71" s="65"/>
      <c r="ACA71" s="65"/>
      <c r="ACB71" s="65"/>
      <c r="ACC71" s="65"/>
      <c r="ACD71" s="65"/>
      <c r="ACE71" s="65"/>
      <c r="ACF71" s="65"/>
      <c r="ACG71" s="65"/>
      <c r="ACH71" s="65"/>
      <c r="ACI71" s="65"/>
      <c r="ACJ71" s="65"/>
      <c r="ACK71" s="65"/>
      <c r="ACL71" s="65"/>
      <c r="ACM71" s="65"/>
      <c r="ACN71" s="65"/>
      <c r="ACO71" s="65"/>
      <c r="ACP71" s="65"/>
      <c r="ACQ71" s="65"/>
      <c r="ACR71" s="65"/>
      <c r="ACS71" s="65"/>
      <c r="ACT71" s="65"/>
      <c r="ACU71" s="65"/>
      <c r="ACV71" s="65"/>
      <c r="ACW71" s="65"/>
      <c r="ACX71" s="65"/>
      <c r="ACY71" s="65"/>
      <c r="ACZ71" s="65"/>
      <c r="ADA71" s="65"/>
      <c r="ADB71" s="65"/>
      <c r="ADC71" s="65"/>
      <c r="ADD71" s="65"/>
      <c r="ADE71" s="65"/>
      <c r="ADF71" s="65"/>
      <c r="ADG71" s="65"/>
      <c r="ADH71" s="65"/>
      <c r="ADI71" s="65"/>
      <c r="ADJ71" s="65"/>
      <c r="ADK71" s="65"/>
      <c r="ADL71" s="65"/>
      <c r="ADM71" s="65"/>
      <c r="ADN71" s="65"/>
      <c r="ADO71" s="65"/>
      <c r="ADP71" s="65"/>
      <c r="ADQ71" s="65"/>
      <c r="ADR71" s="65"/>
      <c r="ADS71" s="65"/>
      <c r="ADT71" s="65"/>
      <c r="ADU71" s="65"/>
      <c r="ADV71" s="65"/>
      <c r="ADW71" s="65"/>
      <c r="ADX71" s="65"/>
      <c r="ADY71" s="65"/>
      <c r="ADZ71" s="65"/>
      <c r="AEA71" s="65"/>
      <c r="AEB71" s="65"/>
      <c r="AEC71" s="65"/>
      <c r="AED71" s="65"/>
      <c r="AEE71" s="65"/>
      <c r="AEF71" s="65"/>
      <c r="AEG71" s="65"/>
      <c r="AEH71" s="65"/>
      <c r="AEI71" s="65"/>
      <c r="AEJ71" s="65"/>
      <c r="AEK71" s="65"/>
      <c r="AEL71" s="65"/>
      <c r="AEM71" s="65"/>
      <c r="AEN71" s="65"/>
      <c r="AEO71" s="65"/>
      <c r="AEP71" s="65"/>
      <c r="AEQ71" s="65"/>
      <c r="AER71" s="65"/>
      <c r="AES71" s="65"/>
      <c r="AET71" s="65"/>
      <c r="AEU71" s="65"/>
      <c r="AEV71" s="65"/>
      <c r="AEW71" s="65"/>
      <c r="AEX71" s="65"/>
      <c r="AEY71" s="65"/>
      <c r="AEZ71" s="65"/>
      <c r="AFA71" s="65"/>
      <c r="AFB71" s="65"/>
      <c r="AFC71" s="65"/>
      <c r="AFD71" s="65"/>
      <c r="AFE71" s="65"/>
      <c r="AFF71" s="65"/>
      <c r="AFG71" s="65"/>
      <c r="AFH71" s="65"/>
      <c r="AFI71" s="65"/>
      <c r="AFJ71" s="65"/>
      <c r="AFK71" s="65"/>
      <c r="AFL71" s="65"/>
      <c r="AFM71" s="65"/>
      <c r="AFN71" s="65"/>
      <c r="AFO71" s="65"/>
      <c r="AFP71" s="65"/>
      <c r="AFQ71" s="65"/>
      <c r="AFR71" s="65"/>
      <c r="AFS71" s="65"/>
      <c r="AFT71" s="65"/>
      <c r="AFU71" s="65"/>
      <c r="AFV71" s="65"/>
      <c r="AFW71" s="65"/>
      <c r="AFX71" s="65"/>
      <c r="AFY71" s="65"/>
      <c r="AFZ71" s="65"/>
      <c r="AGA71" s="65"/>
      <c r="AGB71" s="65"/>
      <c r="AGC71" s="65"/>
      <c r="AGD71" s="65"/>
      <c r="AGE71" s="65"/>
      <c r="AGF71" s="65"/>
      <c r="AGG71" s="65"/>
      <c r="AGH71" s="65"/>
      <c r="AGI71" s="65"/>
      <c r="AGJ71" s="65"/>
      <c r="AGK71" s="65"/>
      <c r="AGL71" s="65"/>
      <c r="AGM71" s="65"/>
      <c r="AGN71" s="65"/>
      <c r="AGO71" s="65"/>
      <c r="AGP71" s="65"/>
      <c r="AGQ71" s="65"/>
      <c r="AGR71" s="65"/>
      <c r="AGS71" s="65"/>
      <c r="AGT71" s="65"/>
      <c r="AGU71" s="65"/>
      <c r="AGV71" s="65"/>
      <c r="AGW71" s="65"/>
      <c r="AGX71" s="65"/>
      <c r="AGY71" s="65"/>
      <c r="AGZ71" s="65"/>
      <c r="AHA71" s="65"/>
      <c r="AHB71" s="65"/>
      <c r="AHC71" s="65"/>
      <c r="AHD71" s="65"/>
      <c r="AHE71" s="65"/>
      <c r="AHF71" s="65"/>
      <c r="AHG71" s="65"/>
      <c r="AHH71" s="65"/>
      <c r="AHI71" s="65"/>
      <c r="AHJ71" s="65"/>
      <c r="AHK71" s="65"/>
      <c r="AHL71" s="65"/>
      <c r="AHM71" s="65"/>
      <c r="AHN71" s="65"/>
      <c r="AHO71" s="65"/>
      <c r="AHP71" s="65"/>
      <c r="AHQ71" s="65"/>
      <c r="AHR71" s="65"/>
      <c r="AHS71" s="65"/>
      <c r="AHT71" s="65"/>
      <c r="AHU71" s="65"/>
      <c r="AHV71" s="65"/>
      <c r="AHW71" s="65"/>
      <c r="AHX71" s="65"/>
      <c r="AHY71" s="65"/>
      <c r="AHZ71" s="65"/>
      <c r="AIA71" s="65"/>
      <c r="AIB71" s="65"/>
      <c r="AIC71" s="65"/>
      <c r="AID71" s="65"/>
      <c r="AIE71" s="65"/>
      <c r="AIF71" s="65"/>
      <c r="AIG71" s="65"/>
      <c r="AIH71" s="65"/>
      <c r="AII71" s="65"/>
      <c r="AIJ71" s="65"/>
      <c r="AIK71" s="65"/>
      <c r="AIL71" s="65"/>
      <c r="AIM71" s="65"/>
      <c r="AIN71" s="65"/>
      <c r="AIO71" s="65"/>
      <c r="AIP71" s="65"/>
      <c r="AIQ71" s="65"/>
      <c r="AIR71" s="65"/>
      <c r="AIS71" s="65"/>
      <c r="AIT71" s="65"/>
      <c r="AIU71" s="65"/>
      <c r="AIV71" s="65"/>
      <c r="AIW71" s="65"/>
      <c r="AIX71" s="65"/>
      <c r="AIY71" s="65"/>
      <c r="AIZ71" s="65"/>
      <c r="AJA71" s="65"/>
      <c r="AJB71" s="65"/>
      <c r="AJC71" s="65"/>
      <c r="AJD71" s="65"/>
      <c r="AJE71" s="65"/>
      <c r="AJF71" s="65"/>
      <c r="AJG71" s="65"/>
      <c r="AJH71" s="65"/>
      <c r="AJI71" s="65"/>
      <c r="AJJ71" s="65"/>
      <c r="AJK71" s="65"/>
      <c r="AJL71" s="65"/>
      <c r="AJM71" s="65"/>
      <c r="AJN71" s="65"/>
      <c r="AJO71" s="65"/>
      <c r="AJP71" s="65"/>
      <c r="AJQ71" s="65"/>
      <c r="AJR71" s="65"/>
      <c r="AJS71" s="65"/>
      <c r="AJT71" s="65"/>
      <c r="AJU71" s="65"/>
      <c r="AJV71" s="65"/>
      <c r="AJW71" s="65"/>
      <c r="AJX71" s="65"/>
      <c r="AJY71" s="65"/>
      <c r="AJZ71" s="65"/>
      <c r="AKA71" s="65"/>
      <c r="AKB71" s="65"/>
      <c r="AKC71" s="65"/>
      <c r="AKD71" s="65"/>
      <c r="AKE71" s="65"/>
      <c r="AKF71" s="65"/>
      <c r="AKG71" s="65"/>
      <c r="AKH71" s="65"/>
      <c r="AKI71" s="65"/>
      <c r="AKJ71" s="65"/>
      <c r="AKK71" s="65"/>
      <c r="AKL71" s="65"/>
      <c r="AKM71" s="65"/>
      <c r="AKN71" s="65"/>
      <c r="AKO71" s="65"/>
      <c r="AKP71" s="65"/>
      <c r="AKQ71" s="65"/>
      <c r="AKR71" s="65"/>
      <c r="AKS71" s="65"/>
      <c r="AKT71" s="65"/>
      <c r="AKU71" s="65"/>
      <c r="AKV71" s="65"/>
      <c r="AKW71" s="65"/>
      <c r="AKX71" s="65"/>
      <c r="AKY71" s="65"/>
      <c r="AKZ71" s="65"/>
      <c r="ALA71" s="65"/>
      <c r="ALB71" s="65"/>
      <c r="ALC71" s="65"/>
      <c r="ALD71" s="65"/>
      <c r="ALE71" s="65"/>
      <c r="ALF71" s="65"/>
      <c r="ALG71" s="65"/>
      <c r="ALH71" s="65"/>
      <c r="ALI71" s="65"/>
      <c r="ALJ71" s="65"/>
      <c r="ALK71" s="65"/>
      <c r="ALL71" s="65"/>
      <c r="ALM71" s="65"/>
      <c r="ALN71" s="65"/>
      <c r="ALO71" s="65"/>
      <c r="ALP71" s="65"/>
      <c r="ALQ71" s="65"/>
      <c r="ALR71" s="65"/>
      <c r="ALS71" s="65"/>
      <c r="ALT71" s="65"/>
      <c r="ALU71" s="65"/>
      <c r="ALV71" s="65"/>
      <c r="ALW71" s="65"/>
      <c r="ALX71" s="65"/>
      <c r="ALY71" s="65"/>
      <c r="ALZ71" s="65"/>
      <c r="AMA71" s="65"/>
      <c r="AMB71" s="65"/>
      <c r="AMC71" s="65"/>
      <c r="AMD71" s="65"/>
      <c r="AME71" s="65"/>
      <c r="AMF71" s="65"/>
      <c r="AMG71" s="65"/>
      <c r="AMH71" s="65"/>
      <c r="AMI71" s="65"/>
      <c r="AMJ71" s="65"/>
      <c r="AMK71" s="65"/>
      <c r="AML71" s="65"/>
      <c r="AMM71" s="65"/>
      <c r="AMN71" s="65"/>
      <c r="AMO71" s="65"/>
      <c r="AMP71" s="65"/>
      <c r="AMQ71" s="65"/>
      <c r="AMR71" s="65"/>
      <c r="AMS71" s="65"/>
      <c r="AMT71" s="65"/>
      <c r="AMU71" s="65"/>
      <c r="AMV71" s="65"/>
      <c r="AMW71" s="65"/>
      <c r="AMX71" s="65"/>
      <c r="AMY71" s="65"/>
      <c r="AMZ71" s="65"/>
      <c r="ANA71" s="65"/>
      <c r="ANB71" s="65"/>
      <c r="ANC71" s="65"/>
      <c r="AND71" s="65"/>
      <c r="ANE71" s="65"/>
      <c r="ANF71" s="65"/>
      <c r="ANG71" s="65"/>
      <c r="ANH71" s="65"/>
      <c r="ANI71" s="65"/>
      <c r="ANJ71" s="65"/>
      <c r="ANK71" s="65"/>
      <c r="ANL71" s="65"/>
      <c r="ANM71" s="65"/>
      <c r="ANN71" s="65"/>
      <c r="ANO71" s="65"/>
      <c r="ANP71" s="65"/>
      <c r="ANQ71" s="65"/>
      <c r="ANR71" s="65"/>
      <c r="ANS71" s="65"/>
      <c r="ANT71" s="65"/>
      <c r="ANU71" s="65"/>
      <c r="ANV71" s="65"/>
      <c r="ANW71" s="65"/>
      <c r="ANX71" s="65"/>
      <c r="ANY71" s="65"/>
      <c r="ANZ71" s="65"/>
      <c r="AOA71" s="65"/>
      <c r="AOB71" s="65"/>
      <c r="AOC71" s="65"/>
      <c r="AOD71" s="65"/>
      <c r="AOE71" s="65"/>
      <c r="AOF71" s="65"/>
      <c r="AOG71" s="65"/>
      <c r="AOH71" s="65"/>
      <c r="AOI71" s="65"/>
      <c r="AOJ71" s="65"/>
      <c r="AOK71" s="65"/>
      <c r="AOL71" s="65"/>
      <c r="AOM71" s="65"/>
      <c r="AON71" s="65"/>
      <c r="AOO71" s="65"/>
      <c r="AOP71" s="65"/>
      <c r="AOQ71" s="65"/>
      <c r="AOR71" s="65"/>
      <c r="AOS71" s="65"/>
      <c r="AOT71" s="65"/>
      <c r="AOU71" s="65"/>
      <c r="AOV71" s="65"/>
      <c r="AOW71" s="65"/>
      <c r="AOX71" s="65"/>
      <c r="AOY71" s="65"/>
      <c r="AOZ71" s="65"/>
      <c r="APA71" s="65"/>
      <c r="APB71" s="65"/>
      <c r="APC71" s="65"/>
      <c r="APD71" s="65"/>
      <c r="APE71" s="65"/>
      <c r="APF71" s="65"/>
      <c r="APG71" s="65"/>
      <c r="APH71" s="65"/>
      <c r="API71" s="65"/>
      <c r="APJ71" s="65"/>
      <c r="APK71" s="65"/>
      <c r="APL71" s="65"/>
      <c r="APM71" s="65"/>
      <c r="APN71" s="65"/>
      <c r="APO71" s="65"/>
      <c r="APP71" s="65"/>
      <c r="APQ71" s="65"/>
      <c r="APR71" s="65"/>
      <c r="APS71" s="65"/>
      <c r="APT71" s="65"/>
      <c r="APU71" s="65"/>
      <c r="APV71" s="65"/>
      <c r="APW71" s="65"/>
      <c r="APX71" s="65"/>
      <c r="APY71" s="65"/>
      <c r="APZ71" s="65"/>
      <c r="AQA71" s="65"/>
      <c r="AQB71" s="65"/>
      <c r="AQC71" s="65"/>
      <c r="AQD71" s="65"/>
      <c r="AQE71" s="65"/>
      <c r="AQF71" s="65"/>
      <c r="AQG71" s="65"/>
      <c r="AQH71" s="65"/>
      <c r="AQI71" s="65"/>
      <c r="AQJ71" s="65"/>
      <c r="AQK71" s="65"/>
      <c r="AQL71" s="65"/>
      <c r="AQM71" s="65"/>
      <c r="AQN71" s="65"/>
      <c r="AQO71" s="65"/>
      <c r="AQP71" s="65"/>
      <c r="AQQ71" s="65"/>
      <c r="AQR71" s="65"/>
      <c r="AQS71" s="65"/>
      <c r="AQT71" s="65"/>
      <c r="AQU71" s="65"/>
      <c r="AQV71" s="65"/>
      <c r="AQW71" s="65"/>
      <c r="AQX71" s="65"/>
      <c r="AQY71" s="65"/>
      <c r="AQZ71" s="65"/>
      <c r="ARA71" s="65"/>
      <c r="ARB71" s="65"/>
      <c r="ARC71" s="65"/>
      <c r="ARD71" s="65"/>
      <c r="ARE71" s="65"/>
      <c r="ARF71" s="65"/>
      <c r="ARG71" s="65"/>
      <c r="ARH71" s="65"/>
      <c r="ARI71" s="65"/>
      <c r="ARJ71" s="65"/>
      <c r="ARK71" s="65"/>
      <c r="ARL71" s="65"/>
      <c r="ARM71" s="65"/>
      <c r="ARN71" s="65"/>
      <c r="ARO71" s="65"/>
      <c r="ARP71" s="65"/>
      <c r="ARQ71" s="65"/>
      <c r="ARR71" s="65"/>
      <c r="ARS71" s="65"/>
      <c r="ART71" s="65"/>
      <c r="ARU71" s="65"/>
      <c r="ARV71" s="65"/>
      <c r="ARW71" s="65"/>
      <c r="ARX71" s="65"/>
      <c r="ARY71" s="65"/>
      <c r="ARZ71" s="65"/>
      <c r="ASA71" s="65"/>
      <c r="ASB71" s="65"/>
      <c r="ASC71" s="65"/>
      <c r="ASD71" s="65"/>
      <c r="ASE71" s="65"/>
      <c r="ASF71" s="65"/>
      <c r="ASG71" s="65"/>
      <c r="ASH71" s="65"/>
      <c r="ASI71" s="65"/>
      <c r="ASJ71" s="65"/>
      <c r="ASK71" s="65"/>
      <c r="ASL71" s="65"/>
      <c r="ASM71" s="65"/>
      <c r="ASN71" s="65"/>
      <c r="ASO71" s="65"/>
      <c r="ASP71" s="65"/>
      <c r="ASQ71" s="65"/>
      <c r="ASR71" s="65"/>
      <c r="ASS71" s="65"/>
      <c r="AST71" s="65"/>
      <c r="ASU71" s="65"/>
      <c r="ASV71" s="65"/>
      <c r="ASW71" s="65"/>
      <c r="ASX71" s="65"/>
      <c r="ASY71" s="65"/>
      <c r="ASZ71" s="65"/>
      <c r="ATA71" s="65"/>
      <c r="ATB71" s="65"/>
      <c r="ATC71" s="65"/>
      <c r="ATD71" s="65"/>
      <c r="ATE71" s="65"/>
      <c r="ATF71" s="65"/>
      <c r="ATG71" s="65"/>
      <c r="ATH71" s="65"/>
      <c r="ATI71" s="65"/>
      <c r="ATJ71" s="65"/>
      <c r="ATK71" s="65"/>
      <c r="ATL71" s="65"/>
      <c r="ATM71" s="65"/>
      <c r="ATN71" s="65"/>
      <c r="ATO71" s="65"/>
      <c r="ATP71" s="65"/>
      <c r="ATQ71" s="65"/>
      <c r="ATR71" s="65"/>
      <c r="ATS71" s="65"/>
      <c r="ATT71" s="65"/>
      <c r="ATU71" s="65"/>
      <c r="ATV71" s="65"/>
      <c r="ATW71" s="65"/>
      <c r="ATX71" s="65"/>
      <c r="ATY71" s="65"/>
      <c r="ATZ71" s="65"/>
      <c r="AUA71" s="65"/>
      <c r="AUB71" s="65"/>
      <c r="AUC71" s="65"/>
      <c r="AUD71" s="65"/>
      <c r="AUE71" s="65"/>
      <c r="AUF71" s="65"/>
      <c r="AUG71" s="65"/>
      <c r="AUH71" s="65"/>
      <c r="AUI71" s="65"/>
      <c r="AUJ71" s="65"/>
      <c r="AUK71" s="65"/>
      <c r="AUL71" s="65"/>
      <c r="AUM71" s="65"/>
      <c r="AUN71" s="65"/>
      <c r="AUO71" s="65"/>
      <c r="AUP71" s="65"/>
      <c r="AUQ71" s="65"/>
      <c r="AUR71" s="65"/>
      <c r="AUS71" s="65"/>
      <c r="AUT71" s="65"/>
      <c r="AUU71" s="65"/>
      <c r="AUV71" s="65"/>
      <c r="AUW71" s="65"/>
      <c r="AUX71" s="65"/>
      <c r="AUY71" s="65"/>
      <c r="AUZ71" s="65"/>
      <c r="AVA71" s="65"/>
      <c r="AVB71" s="65"/>
      <c r="AVC71" s="65"/>
      <c r="AVD71" s="65"/>
      <c r="AVE71" s="65"/>
      <c r="AVF71" s="65"/>
      <c r="AVG71" s="65"/>
      <c r="AVH71" s="65"/>
      <c r="AVI71" s="65"/>
      <c r="AVJ71" s="65"/>
      <c r="AVK71" s="65"/>
      <c r="AVL71" s="65"/>
      <c r="AVM71" s="65"/>
      <c r="AVN71" s="65"/>
      <c r="AVO71" s="65"/>
      <c r="AVP71" s="65"/>
      <c r="AVQ71" s="65"/>
      <c r="AVR71" s="65"/>
      <c r="AVS71" s="65"/>
      <c r="AVT71" s="65"/>
      <c r="AVU71" s="65"/>
      <c r="AVV71" s="65"/>
      <c r="AVW71" s="65"/>
      <c r="AVX71" s="65"/>
      <c r="AVY71" s="65"/>
      <c r="AVZ71" s="65"/>
      <c r="AWA71" s="65"/>
      <c r="AWB71" s="65"/>
      <c r="AWC71" s="65"/>
      <c r="AWD71" s="65"/>
      <c r="AWE71" s="65"/>
      <c r="AWF71" s="65"/>
      <c r="AWG71" s="65"/>
      <c r="AWH71" s="65"/>
      <c r="AWI71" s="65"/>
      <c r="AWJ71" s="65"/>
      <c r="AWK71" s="65"/>
      <c r="AWL71" s="65"/>
      <c r="AWM71" s="65"/>
      <c r="AWN71" s="65"/>
      <c r="AWO71" s="65"/>
      <c r="AWP71" s="65"/>
      <c r="AWQ71" s="65"/>
      <c r="AWR71" s="65"/>
      <c r="AWS71" s="65"/>
      <c r="AWT71" s="65"/>
      <c r="AWU71" s="65"/>
      <c r="AWV71" s="65"/>
      <c r="AWW71" s="65"/>
      <c r="AWX71" s="65"/>
      <c r="AWY71" s="65"/>
      <c r="AWZ71" s="65"/>
      <c r="AXA71" s="65"/>
      <c r="AXB71" s="65"/>
      <c r="AXC71" s="65"/>
      <c r="AXD71" s="65"/>
      <c r="AXE71" s="65"/>
      <c r="AXF71" s="65"/>
      <c r="AXG71" s="65"/>
      <c r="AXH71" s="65"/>
      <c r="AXI71" s="65"/>
      <c r="AXJ71" s="65"/>
      <c r="AXK71" s="65"/>
      <c r="AXL71" s="65"/>
      <c r="AXM71" s="65"/>
      <c r="AXN71" s="65"/>
      <c r="AXO71" s="65"/>
      <c r="AXP71" s="65"/>
      <c r="AXQ71" s="65"/>
      <c r="AXR71" s="65"/>
      <c r="AXS71" s="65"/>
      <c r="AXT71" s="65"/>
      <c r="AXU71" s="65"/>
      <c r="AXV71" s="65"/>
      <c r="AXW71" s="65"/>
      <c r="AXX71" s="65"/>
      <c r="AXY71" s="65"/>
      <c r="AXZ71" s="65"/>
      <c r="AYA71" s="65"/>
      <c r="AYB71" s="65"/>
      <c r="AYC71" s="65"/>
      <c r="AYD71" s="65"/>
      <c r="AYE71" s="65"/>
      <c r="AYF71" s="65"/>
      <c r="AYG71" s="65"/>
      <c r="AYH71" s="65"/>
      <c r="AYI71" s="65"/>
      <c r="AYJ71" s="65"/>
      <c r="AYK71" s="65"/>
      <c r="AYL71" s="65"/>
      <c r="AYM71" s="65"/>
      <c r="AYN71" s="65"/>
      <c r="AYO71" s="65"/>
      <c r="AYP71" s="65"/>
      <c r="AYQ71" s="65"/>
      <c r="AYR71" s="65"/>
      <c r="AYS71" s="65"/>
      <c r="AYT71" s="65"/>
      <c r="AYU71" s="65"/>
      <c r="AYV71" s="65"/>
      <c r="AYW71" s="65"/>
      <c r="AYX71" s="65"/>
      <c r="AYY71" s="65"/>
      <c r="AYZ71" s="65"/>
      <c r="AZA71" s="65"/>
      <c r="AZB71" s="65"/>
      <c r="AZC71" s="65"/>
      <c r="AZD71" s="65"/>
      <c r="AZE71" s="65"/>
      <c r="AZF71" s="65"/>
      <c r="AZG71" s="65"/>
      <c r="AZH71" s="65"/>
      <c r="AZI71" s="65"/>
      <c r="AZJ71" s="65"/>
      <c r="AZK71" s="65"/>
      <c r="AZL71" s="65"/>
      <c r="AZM71" s="65"/>
      <c r="AZN71" s="65"/>
      <c r="AZO71" s="65"/>
      <c r="AZP71" s="65"/>
      <c r="AZQ71" s="65"/>
      <c r="AZR71" s="65"/>
      <c r="AZS71" s="65"/>
      <c r="AZT71" s="65"/>
      <c r="AZU71" s="65"/>
      <c r="AZV71" s="65"/>
      <c r="AZW71" s="65"/>
      <c r="AZX71" s="65"/>
      <c r="AZY71" s="65"/>
      <c r="AZZ71" s="65"/>
      <c r="BAA71" s="65"/>
      <c r="BAB71" s="65"/>
      <c r="BAC71" s="65"/>
      <c r="BAD71" s="65"/>
      <c r="BAE71" s="65"/>
      <c r="BAF71" s="65"/>
      <c r="BAG71" s="65"/>
      <c r="BAH71" s="65"/>
      <c r="BAI71" s="65"/>
      <c r="BAJ71" s="65"/>
      <c r="BAK71" s="65"/>
      <c r="BAL71" s="65"/>
      <c r="BAM71" s="65"/>
      <c r="BAN71" s="65"/>
      <c r="BAO71" s="65"/>
      <c r="BAP71" s="65"/>
      <c r="BAQ71" s="65"/>
      <c r="BAR71" s="65"/>
      <c r="BAS71" s="65"/>
      <c r="BAT71" s="65"/>
      <c r="BAU71" s="65"/>
      <c r="BAV71" s="65"/>
      <c r="BAW71" s="65"/>
      <c r="BAX71" s="65"/>
      <c r="BAY71" s="65"/>
      <c r="BAZ71" s="65"/>
      <c r="BBA71" s="65"/>
      <c r="BBB71" s="65"/>
      <c r="BBC71" s="65"/>
      <c r="BBD71" s="65"/>
      <c r="BBE71" s="65"/>
      <c r="BBF71" s="65"/>
      <c r="BBG71" s="65"/>
      <c r="BBH71" s="65"/>
      <c r="BBI71" s="65"/>
      <c r="BBJ71" s="65"/>
      <c r="BBK71" s="65"/>
      <c r="BBL71" s="65"/>
      <c r="BBM71" s="65"/>
      <c r="BBN71" s="65"/>
      <c r="BBO71" s="65"/>
      <c r="BBP71" s="65"/>
      <c r="BBQ71" s="65"/>
      <c r="BBR71" s="65"/>
      <c r="BBS71" s="65"/>
      <c r="BBT71" s="65"/>
      <c r="BBU71" s="65"/>
      <c r="BBV71" s="65"/>
      <c r="BBW71" s="65"/>
      <c r="BBX71" s="65"/>
      <c r="BBY71" s="65"/>
      <c r="BBZ71" s="65"/>
      <c r="BCA71" s="65"/>
      <c r="BCB71" s="65"/>
      <c r="BCC71" s="65"/>
      <c r="BCD71" s="65"/>
      <c r="BCE71" s="65"/>
      <c r="BCF71" s="65"/>
      <c r="BCG71" s="65"/>
      <c r="BCH71" s="65"/>
      <c r="BCI71" s="65"/>
      <c r="BCJ71" s="65"/>
      <c r="BCK71" s="65"/>
      <c r="BCL71" s="65"/>
      <c r="BCM71" s="65"/>
      <c r="BCN71" s="65"/>
      <c r="BCO71" s="65"/>
      <c r="BCP71" s="65"/>
      <c r="BCQ71" s="65"/>
      <c r="BCR71" s="65"/>
      <c r="BCS71" s="65"/>
      <c r="BCT71" s="65"/>
      <c r="BCU71" s="65"/>
      <c r="BCV71" s="65"/>
      <c r="BCW71" s="65"/>
      <c r="BCX71" s="65"/>
      <c r="BCY71" s="65"/>
      <c r="BCZ71" s="65"/>
      <c r="BDA71" s="65"/>
      <c r="BDB71" s="65"/>
      <c r="BDC71" s="65"/>
      <c r="BDD71" s="65"/>
      <c r="BDE71" s="65"/>
      <c r="BDF71" s="65"/>
      <c r="BDG71" s="65"/>
      <c r="BDH71" s="65"/>
      <c r="BDI71" s="65"/>
      <c r="BDJ71" s="65"/>
      <c r="BDK71" s="65"/>
      <c r="BDL71" s="65"/>
      <c r="BDM71" s="65"/>
      <c r="BDN71" s="65"/>
      <c r="BDO71" s="65"/>
      <c r="BDP71" s="65"/>
      <c r="BDQ71" s="65"/>
      <c r="BDR71" s="65"/>
      <c r="BDS71" s="65"/>
      <c r="BDT71" s="65"/>
      <c r="BDU71" s="65"/>
      <c r="BDV71" s="65"/>
      <c r="BDW71" s="65"/>
      <c r="BDX71" s="65"/>
      <c r="BDY71" s="65"/>
      <c r="BDZ71" s="65"/>
      <c r="BEA71" s="65"/>
      <c r="BEB71" s="65"/>
      <c r="BEC71" s="65"/>
      <c r="BED71" s="65"/>
      <c r="BEE71" s="65"/>
      <c r="BEF71" s="65"/>
      <c r="BEG71" s="65"/>
      <c r="BEH71" s="65"/>
      <c r="BEI71" s="65"/>
      <c r="BEJ71" s="65"/>
      <c r="BEK71" s="65"/>
      <c r="BEL71" s="65"/>
      <c r="BEM71" s="65"/>
      <c r="BEN71" s="65"/>
      <c r="BEO71" s="65"/>
      <c r="BEP71" s="65"/>
      <c r="BEQ71" s="65"/>
      <c r="BER71" s="65"/>
      <c r="BES71" s="65"/>
      <c r="BET71" s="65"/>
      <c r="BEU71" s="65"/>
      <c r="BEV71" s="65"/>
      <c r="BEW71" s="65"/>
      <c r="BEX71" s="65"/>
      <c r="BEY71" s="65"/>
      <c r="BEZ71" s="65"/>
      <c r="BFA71" s="65"/>
      <c r="BFB71" s="65"/>
      <c r="BFC71" s="65"/>
      <c r="BFD71" s="65"/>
      <c r="BFE71" s="65"/>
      <c r="BFF71" s="65"/>
      <c r="BFG71" s="65"/>
      <c r="BFH71" s="65"/>
      <c r="BFI71" s="65"/>
      <c r="BFJ71" s="65"/>
      <c r="BFK71" s="65"/>
      <c r="BFL71" s="65"/>
      <c r="BFM71" s="65"/>
      <c r="BFN71" s="65"/>
      <c r="BFO71" s="65"/>
      <c r="BFP71" s="65"/>
      <c r="BFQ71" s="65"/>
      <c r="BFR71" s="65"/>
      <c r="BFS71" s="65"/>
      <c r="BFT71" s="65"/>
      <c r="BFU71" s="65"/>
      <c r="BFV71" s="65"/>
      <c r="BFW71" s="65"/>
      <c r="BFX71" s="65"/>
      <c r="BFY71" s="65"/>
      <c r="BFZ71" s="65"/>
      <c r="BGA71" s="65"/>
      <c r="BGB71" s="65"/>
      <c r="BGC71" s="65"/>
      <c r="BGD71" s="65"/>
      <c r="BGE71" s="65"/>
      <c r="BGF71" s="65"/>
      <c r="BGG71" s="65"/>
      <c r="BGH71" s="65"/>
      <c r="BGI71" s="65"/>
      <c r="BGJ71" s="65"/>
      <c r="BGK71" s="65"/>
      <c r="BGL71" s="65"/>
      <c r="BGM71" s="65"/>
      <c r="BGN71" s="65"/>
      <c r="BGO71" s="65"/>
      <c r="BGP71" s="65"/>
      <c r="BGQ71" s="65"/>
      <c r="BGR71" s="65"/>
      <c r="BGS71" s="65"/>
      <c r="BGT71" s="65"/>
      <c r="BGU71" s="65"/>
      <c r="BGV71" s="65"/>
      <c r="BGW71" s="65"/>
      <c r="BGX71" s="65"/>
      <c r="BGY71" s="65"/>
      <c r="BGZ71" s="65"/>
      <c r="BHA71" s="65"/>
      <c r="BHB71" s="65"/>
      <c r="BHC71" s="65"/>
      <c r="BHD71" s="65"/>
      <c r="BHE71" s="65"/>
      <c r="BHF71" s="65"/>
      <c r="BHG71" s="65"/>
      <c r="BHH71" s="65"/>
      <c r="BHI71" s="65"/>
      <c r="BHJ71" s="65"/>
      <c r="BHK71" s="65"/>
      <c r="BHL71" s="65"/>
      <c r="BHM71" s="65"/>
      <c r="BHN71" s="65"/>
      <c r="BHO71" s="65"/>
      <c r="BHP71" s="66"/>
      <c r="BHQ71" s="66" t="s">
        <v>1641</v>
      </c>
      <c r="BHR71" s="66"/>
      <c r="BHS71" s="66"/>
      <c r="BHT71" s="66"/>
      <c r="BHU71" s="66"/>
      <c r="BHV71" s="66"/>
      <c r="BHW71" s="66"/>
      <c r="BHX71" s="66"/>
      <c r="BHY71" s="66"/>
      <c r="BHZ71" s="66"/>
      <c r="BIA71" s="66"/>
      <c r="BIB71" s="66"/>
      <c r="BIC71" s="66"/>
      <c r="BID71" s="66"/>
      <c r="BIE71" s="65"/>
      <c r="BIF71" s="65"/>
      <c r="BIG71" s="65"/>
      <c r="BIH71" s="65"/>
      <c r="BII71" s="65"/>
      <c r="BIJ71" s="65"/>
      <c r="BIK71" s="65"/>
      <c r="BIL71" s="65"/>
      <c r="BIM71" s="65"/>
      <c r="BIN71" s="65"/>
      <c r="BIO71" s="65"/>
      <c r="BIP71" s="65"/>
      <c r="BIQ71" s="65"/>
      <c r="BIR71" s="65"/>
      <c r="BIS71" s="65"/>
      <c r="BIT71" s="65"/>
      <c r="BIU71" s="65"/>
      <c r="BIV71" s="65"/>
      <c r="BIW71" s="65"/>
      <c r="BIX71" s="65"/>
      <c r="BIY71" s="65"/>
      <c r="BIZ71" s="65"/>
      <c r="BJA71" s="65"/>
      <c r="BJB71" s="65"/>
      <c r="BJC71" s="65"/>
      <c r="BJD71" s="65"/>
      <c r="BJE71" s="65"/>
      <c r="BJF71" s="65"/>
      <c r="BJG71" s="65"/>
      <c r="BJH71" s="65"/>
      <c r="BJI71" s="65"/>
      <c r="BJJ71" s="65"/>
      <c r="BJK71" s="65"/>
      <c r="BJL71" s="65"/>
      <c r="BJM71" s="65"/>
      <c r="BJN71" s="65"/>
      <c r="BJO71" s="65"/>
      <c r="BJP71" s="65"/>
      <c r="BJQ71" s="65"/>
      <c r="BJR71" s="65"/>
      <c r="BJS71" s="65"/>
      <c r="BJT71" s="65"/>
      <c r="BJU71" s="65"/>
      <c r="BJV71" s="65"/>
      <c r="BJW71" s="65"/>
      <c r="BJX71" s="65"/>
      <c r="BJY71" s="65"/>
      <c r="BJZ71" s="65"/>
      <c r="BKA71" s="65"/>
      <c r="BKB71" s="65"/>
      <c r="BKC71" s="65"/>
      <c r="BKD71" s="65"/>
      <c r="BKE71" s="65"/>
      <c r="BKF71" s="65"/>
      <c r="BKG71" s="65"/>
      <c r="BKH71" s="65"/>
      <c r="BKI71" s="65"/>
      <c r="BKJ71" s="65"/>
      <c r="BKK71" s="65"/>
      <c r="BKL71" s="65"/>
      <c r="BKM71" s="65"/>
      <c r="BKN71" s="65"/>
      <c r="BKO71" s="65"/>
      <c r="BKP71" s="65"/>
      <c r="BKQ71" s="65"/>
      <c r="BKR71" s="65"/>
      <c r="BKS71" s="65"/>
      <c r="BKT71" s="65"/>
      <c r="BKU71" s="65"/>
      <c r="BKV71" s="65"/>
      <c r="BKW71" s="65"/>
      <c r="BKX71" s="65"/>
      <c r="BKY71" s="65"/>
      <c r="BKZ71" s="65"/>
      <c r="BLA71" s="65"/>
      <c r="BLB71" s="65"/>
      <c r="BLC71" s="65"/>
      <c r="BLD71" s="65"/>
      <c r="BLE71" s="65"/>
      <c r="BLF71" s="65"/>
      <c r="BLG71" s="65"/>
      <c r="BLH71" s="65"/>
      <c r="BLI71" s="65"/>
      <c r="BLJ71" s="65"/>
      <c r="BLK71" s="65"/>
      <c r="BLL71" s="65"/>
      <c r="BLM71" s="65"/>
      <c r="BLN71" s="65"/>
      <c r="BLO71" s="65"/>
      <c r="BLP71" s="65"/>
      <c r="BLQ71" s="65"/>
      <c r="BLR71" s="65"/>
      <c r="BLS71" s="65"/>
      <c r="BLT71" s="65"/>
      <c r="BLU71" s="65"/>
      <c r="BLV71" s="65"/>
      <c r="BLW71" s="65"/>
      <c r="BLX71" s="65"/>
      <c r="BLY71" s="65"/>
      <c r="BLZ71" s="65"/>
      <c r="BMA71" s="65"/>
      <c r="BMB71" s="65"/>
      <c r="BMC71" s="65"/>
      <c r="BMD71" s="65"/>
      <c r="BME71" s="65"/>
      <c r="BMF71" s="65"/>
      <c r="BMG71" s="65"/>
      <c r="BMH71" s="65"/>
      <c r="BMI71" s="65"/>
      <c r="BMJ71" s="65"/>
      <c r="BMK71" s="65"/>
      <c r="BML71" s="65"/>
      <c r="BMM71" s="65"/>
      <c r="BMN71" s="65"/>
      <c r="BMO71" s="65"/>
      <c r="BMP71" s="65"/>
      <c r="BMQ71" s="65"/>
      <c r="BMR71" s="65"/>
      <c r="BMS71" s="65"/>
      <c r="BMT71" s="65"/>
      <c r="BMU71" s="65"/>
      <c r="BMV71" s="65"/>
      <c r="BMW71" s="65"/>
      <c r="BMX71" s="65"/>
      <c r="BMY71" s="65"/>
      <c r="BMZ71" s="65"/>
      <c r="BNA71" s="65"/>
      <c r="BNB71" s="65"/>
      <c r="BNC71" s="65"/>
      <c r="BND71" s="65"/>
      <c r="BNE71" s="65"/>
      <c r="BNF71" s="65"/>
      <c r="BNG71" s="65"/>
      <c r="BNH71" s="65"/>
      <c r="BNI71" s="65"/>
      <c r="BNJ71" s="65"/>
      <c r="BNK71" s="65"/>
      <c r="BNL71" s="65"/>
      <c r="BNM71" s="65"/>
      <c r="BNN71" s="65"/>
      <c r="BNO71" s="65"/>
      <c r="BNP71" s="65"/>
      <c r="BNQ71" s="65"/>
      <c r="BNR71" s="65"/>
      <c r="BNS71" s="65"/>
      <c r="BNT71" s="65"/>
      <c r="BNU71" s="65"/>
      <c r="BNV71" s="65"/>
      <c r="BNW71" s="65"/>
      <c r="BNX71" s="65"/>
      <c r="BNY71" s="65"/>
      <c r="BNZ71" s="65"/>
      <c r="BOA71" s="65"/>
      <c r="BOB71" s="65"/>
      <c r="BOC71" s="65"/>
      <c r="BOD71" s="65"/>
      <c r="BOE71" s="65"/>
      <c r="BOF71" s="65"/>
      <c r="BOG71" s="65"/>
      <c r="BOH71" s="65"/>
      <c r="BOI71" s="65"/>
      <c r="BOJ71" s="65"/>
      <c r="BOK71" s="65"/>
      <c r="BOL71" s="65"/>
      <c r="BOM71" s="65"/>
      <c r="BON71" s="65"/>
      <c r="BOO71" s="65"/>
      <c r="BOP71" s="65"/>
      <c r="BOQ71" s="65"/>
      <c r="BOR71" s="65"/>
      <c r="BOS71" s="65"/>
      <c r="BOT71" s="65"/>
      <c r="BOU71" s="65"/>
      <c r="BOV71" s="65"/>
      <c r="BOW71" s="65"/>
      <c r="BOX71" s="65"/>
      <c r="BOY71" s="65"/>
      <c r="BOZ71" s="65"/>
      <c r="BPA71" s="65"/>
      <c r="BPB71" s="65"/>
      <c r="BPC71" s="65"/>
      <c r="BPD71" s="65"/>
      <c r="BPE71" s="65"/>
      <c r="BPF71" s="65"/>
      <c r="BPG71" s="65"/>
      <c r="BPH71" s="65"/>
      <c r="BPI71" s="65"/>
      <c r="BPJ71" s="65"/>
      <c r="BPK71" s="65"/>
      <c r="BPL71" s="65"/>
      <c r="BPM71" s="65"/>
      <c r="BPN71" s="65"/>
      <c r="BPO71" s="65"/>
      <c r="BPP71" s="65"/>
      <c r="BPQ71" s="65"/>
      <c r="BPR71" s="65"/>
      <c r="BPS71" s="65"/>
      <c r="BPT71" s="65"/>
      <c r="BPU71" s="65"/>
      <c r="BPV71" s="65"/>
      <c r="BPW71" s="65"/>
      <c r="BPX71" s="65"/>
      <c r="BPY71" s="65"/>
      <c r="BPZ71" s="65"/>
      <c r="BQA71" s="65"/>
      <c r="BQB71" s="65"/>
      <c r="BQC71" s="65"/>
      <c r="BQD71" s="65"/>
      <c r="BQE71" s="65"/>
      <c r="BQF71" s="65"/>
      <c r="BQG71" s="65"/>
      <c r="BQH71" s="65"/>
      <c r="BQI71" s="65"/>
      <c r="BQJ71" s="65"/>
      <c r="BQK71" s="65"/>
      <c r="BQL71" s="65"/>
      <c r="BQM71" s="65"/>
      <c r="BQN71" s="65"/>
      <c r="BQO71" s="65"/>
      <c r="BQP71" s="65"/>
      <c r="BQQ71" s="65"/>
      <c r="BQR71" s="65"/>
      <c r="BQS71" s="65"/>
      <c r="BQT71" s="65"/>
      <c r="BQU71" s="65"/>
      <c r="BQV71" s="65"/>
      <c r="BQW71" s="65"/>
      <c r="BQX71" s="65"/>
      <c r="BQY71" s="65"/>
      <c r="BQZ71" s="65"/>
      <c r="BRA71" s="65"/>
      <c r="BRB71" s="65"/>
      <c r="BRC71" s="65"/>
      <c r="BRD71" s="65"/>
      <c r="BRE71" s="65"/>
      <c r="BRF71" s="65"/>
      <c r="BRG71" s="65"/>
      <c r="BRH71" s="65"/>
      <c r="BRI71" s="65"/>
      <c r="BRJ71" s="65"/>
      <c r="BRK71" s="65"/>
      <c r="BRL71" s="65"/>
      <c r="BRM71" s="65"/>
      <c r="BRN71" s="65"/>
      <c r="BRO71" s="65"/>
      <c r="BRP71" s="65"/>
      <c r="BRQ71" s="65"/>
      <c r="BRR71" s="65"/>
      <c r="BRS71" s="65"/>
      <c r="BRT71" s="65"/>
      <c r="BRU71" s="65"/>
      <c r="BRV71" s="65"/>
      <c r="BRW71" s="65"/>
      <c r="BRX71" s="65"/>
      <c r="BRY71" s="65"/>
      <c r="BRZ71" s="65"/>
      <c r="BSA71" s="65"/>
      <c r="BSB71" s="65"/>
      <c r="BSC71" s="65"/>
      <c r="BSD71" s="65"/>
      <c r="BSE71" s="65"/>
      <c r="BSF71" s="65"/>
      <c r="BSG71" s="65"/>
      <c r="BSH71" s="65"/>
      <c r="BSI71" s="65"/>
      <c r="BSJ71" s="65"/>
      <c r="BSK71" s="65"/>
      <c r="BSL71" s="65"/>
      <c r="BSM71" s="65"/>
      <c r="BSN71" s="65"/>
      <c r="BSO71" s="65"/>
      <c r="BSP71" s="65"/>
      <c r="BSQ71" s="65"/>
      <c r="BSR71" s="65"/>
      <c r="BSS71" s="65"/>
      <c r="BST71" s="65"/>
      <c r="BSU71" s="65"/>
      <c r="BSV71" s="65"/>
      <c r="BSW71" s="65"/>
      <c r="BSX71" s="65"/>
      <c r="BSY71" s="65"/>
      <c r="BSZ71" s="65"/>
      <c r="BTA71" s="65"/>
      <c r="BTB71" s="65"/>
      <c r="BTC71" s="65"/>
      <c r="BTD71" s="65"/>
      <c r="BTE71" s="65"/>
      <c r="BTF71" s="65"/>
      <c r="BTG71" s="65"/>
      <c r="BTH71" s="65"/>
      <c r="BTI71" s="65"/>
      <c r="BTJ71" s="65"/>
      <c r="BTK71" s="65"/>
      <c r="BTL71" s="65"/>
      <c r="BTM71" s="65"/>
      <c r="BTN71" s="65"/>
      <c r="BTO71" s="65"/>
      <c r="BTP71" s="65"/>
      <c r="BTQ71" s="65"/>
      <c r="BTR71" s="65"/>
      <c r="BTS71" s="65"/>
      <c r="BTT71" s="65"/>
      <c r="BTU71" s="65"/>
      <c r="BTV71" s="65"/>
      <c r="BTW71" s="65"/>
      <c r="BTX71" s="65"/>
      <c r="BTY71" s="65"/>
      <c r="BTZ71" s="65"/>
      <c r="BUA71" s="65"/>
      <c r="BUB71" s="65"/>
      <c r="BUC71" s="65"/>
      <c r="BUD71" s="65"/>
      <c r="BUE71" s="65"/>
      <c r="BUF71" s="65"/>
      <c r="BUG71" s="65"/>
      <c r="BUH71" s="65"/>
      <c r="BUI71" s="65"/>
      <c r="BUJ71" s="65"/>
      <c r="BUK71" s="65"/>
      <c r="BUL71" s="65"/>
      <c r="BUM71" s="65"/>
      <c r="BUN71" s="65"/>
      <c r="BUO71" s="65"/>
      <c r="BUP71" s="65"/>
      <c r="BUQ71" s="65"/>
      <c r="BUR71" s="65"/>
      <c r="BUS71" s="65"/>
      <c r="BUT71" s="65"/>
      <c r="BUU71" s="65"/>
      <c r="BUV71" s="65"/>
      <c r="BUW71" s="65"/>
      <c r="BUX71" s="65"/>
      <c r="BUY71" s="65"/>
      <c r="BUZ71" s="65"/>
      <c r="BVA71" s="65"/>
      <c r="BVB71" s="65"/>
      <c r="BVC71" s="65"/>
      <c r="BVD71" s="65"/>
      <c r="BVE71" s="65"/>
      <c r="BVF71" s="65"/>
      <c r="BVG71" s="65"/>
      <c r="BVH71" s="65"/>
      <c r="BVI71" s="65"/>
      <c r="BVJ71" s="65"/>
      <c r="BVK71" s="65"/>
      <c r="BVL71" s="65"/>
      <c r="BVM71" s="65"/>
      <c r="BVN71" s="65"/>
      <c r="BVO71" s="65"/>
      <c r="BVP71" s="65"/>
      <c r="BVQ71" s="65"/>
      <c r="BVR71" s="65"/>
      <c r="BVS71" s="65"/>
      <c r="BVT71" s="65"/>
      <c r="BVU71" s="65"/>
      <c r="BVV71" s="65"/>
      <c r="BVW71" s="65"/>
      <c r="BVX71" s="65"/>
      <c r="BVY71" s="65"/>
      <c r="BVZ71" s="65"/>
      <c r="BWA71" s="65"/>
      <c r="BWB71" s="65"/>
      <c r="BWC71" s="65"/>
      <c r="BWD71" s="65"/>
      <c r="BWE71" s="65"/>
      <c r="BWF71" s="65"/>
      <c r="BWG71" s="65"/>
      <c r="BWH71" s="65"/>
      <c r="BWI71" s="65"/>
      <c r="BWJ71" s="65"/>
      <c r="BWK71" s="65"/>
      <c r="BWL71" s="65"/>
      <c r="BWM71" s="65"/>
      <c r="BWN71" s="65"/>
      <c r="BWO71" s="65"/>
      <c r="BWP71" s="65"/>
      <c r="BWQ71" s="65"/>
      <c r="BWR71" s="65"/>
      <c r="BWS71" s="65"/>
      <c r="BWT71" s="65"/>
      <c r="BWU71" s="65"/>
      <c r="BWV71" s="65"/>
      <c r="BWW71" s="65"/>
      <c r="BWX71" s="65"/>
      <c r="BWY71" s="65"/>
      <c r="BWZ71" s="65"/>
      <c r="BXA71" s="65"/>
      <c r="BXB71" s="65"/>
      <c r="BXC71" s="65"/>
      <c r="BXD71" s="65"/>
      <c r="BXE71" s="65"/>
      <c r="BXF71" s="65"/>
      <c r="BXG71" s="65"/>
      <c r="BXH71" s="65"/>
      <c r="BXI71" s="65"/>
      <c r="BXJ71" s="65"/>
      <c r="BXK71" s="65"/>
      <c r="BXL71" s="65"/>
      <c r="BXM71" s="65"/>
      <c r="BXN71" s="65"/>
      <c r="BXO71" s="65"/>
      <c r="BXP71" s="65"/>
      <c r="BXQ71" s="65"/>
      <c r="BXR71" s="65"/>
      <c r="BXS71" s="65"/>
      <c r="BXT71" s="65"/>
      <c r="BXU71" s="65"/>
      <c r="BXV71" s="65"/>
      <c r="BXW71" s="65"/>
      <c r="BXX71" s="65"/>
      <c r="BXY71" s="65"/>
      <c r="BXZ71" s="65"/>
      <c r="BYA71" s="65"/>
      <c r="BYB71" s="65"/>
      <c r="BYC71" s="65"/>
      <c r="BYD71" s="65"/>
      <c r="BYE71" s="65"/>
      <c r="BYF71" s="65"/>
      <c r="BYG71" s="65"/>
      <c r="BYH71" s="65"/>
      <c r="BYI71" s="65"/>
      <c r="BYJ71" s="65"/>
      <c r="BYK71" s="65"/>
      <c r="BYL71" s="65"/>
      <c r="BYM71" s="65"/>
      <c r="BYN71" s="65"/>
      <c r="BYO71" s="65"/>
      <c r="BYP71" s="65"/>
      <c r="BYQ71" s="65"/>
      <c r="BYR71" s="65"/>
      <c r="BYS71" s="65"/>
      <c r="BYT71" s="65"/>
      <c r="BYU71" s="65"/>
      <c r="BYV71" s="65"/>
      <c r="BYW71" s="65"/>
      <c r="BYX71" s="65"/>
      <c r="BYY71" s="65"/>
      <c r="BYZ71" s="65"/>
      <c r="BZA71" s="65"/>
      <c r="BZB71" s="65"/>
      <c r="BZC71" s="65"/>
      <c r="BZD71" s="65"/>
      <c r="BZE71" s="65"/>
      <c r="BZF71" s="65"/>
      <c r="BZG71" s="65"/>
      <c r="BZH71" s="65"/>
      <c r="BZI71" s="65"/>
      <c r="BZJ71" s="65"/>
      <c r="BZK71" s="65"/>
      <c r="BZL71" s="65"/>
      <c r="BZM71" s="65"/>
      <c r="BZN71" s="65"/>
      <c r="BZO71" s="65"/>
      <c r="BZP71" s="65"/>
      <c r="BZQ71" s="65"/>
      <c r="BZR71" s="65"/>
      <c r="BZS71" s="65"/>
      <c r="BZT71" s="65"/>
      <c r="BZU71" s="65"/>
      <c r="BZV71" s="65"/>
      <c r="BZW71" s="65"/>
      <c r="BZX71" s="65"/>
      <c r="BZY71" s="65"/>
      <c r="BZZ71" s="65"/>
      <c r="CAA71" s="65"/>
      <c r="CAB71" s="65"/>
      <c r="CAC71" s="65"/>
      <c r="CAD71" s="65"/>
      <c r="CAE71" s="65"/>
      <c r="CAF71" s="65"/>
      <c r="CAG71" s="65"/>
      <c r="CAH71" s="65"/>
      <c r="CAI71" s="65"/>
      <c r="CAJ71" s="65"/>
      <c r="CAK71" s="65"/>
      <c r="CAL71" s="65"/>
      <c r="CAM71" s="65"/>
      <c r="CAN71" s="65"/>
      <c r="CAO71" s="65"/>
      <c r="CAP71" s="65"/>
      <c r="CAQ71" s="65"/>
      <c r="CAR71" s="65"/>
      <c r="CAS71" s="65"/>
      <c r="CAT71" s="65"/>
      <c r="CAU71" s="65"/>
      <c r="CAV71" s="65"/>
      <c r="CAW71" s="65"/>
      <c r="CAX71" s="65"/>
      <c r="CAY71" s="65"/>
      <c r="CAZ71" s="65"/>
      <c r="CBA71" s="65"/>
      <c r="CBB71" s="65"/>
      <c r="CBC71" s="65"/>
      <c r="CBD71" s="65"/>
      <c r="CBE71" s="65"/>
      <c r="CBF71" s="65"/>
      <c r="CBG71" s="65"/>
      <c r="CBH71" s="65"/>
      <c r="CBI71" s="65"/>
      <c r="CBJ71" s="65"/>
      <c r="CBK71" s="65"/>
      <c r="CBL71" s="65"/>
      <c r="CBM71" s="65"/>
      <c r="CBN71" s="65"/>
      <c r="CBO71" s="65"/>
      <c r="CBP71" s="65"/>
      <c r="CBQ71" s="65"/>
      <c r="CBR71" s="65"/>
      <c r="CBS71" s="65"/>
      <c r="CBT71" s="65"/>
      <c r="CBU71" s="65"/>
      <c r="CBV71" s="65"/>
      <c r="CBW71" s="65"/>
      <c r="CBX71" s="65"/>
      <c r="CBY71" s="65"/>
      <c r="CBZ71" s="65"/>
      <c r="CCA71" s="65"/>
      <c r="CCB71" s="65"/>
      <c r="CCC71" s="65"/>
      <c r="CCD71" s="65"/>
      <c r="CCE71" s="65"/>
      <c r="CCF71" s="65"/>
      <c r="CCG71" s="65"/>
      <c r="CCH71" s="65"/>
      <c r="CCI71" s="65"/>
      <c r="CCJ71" s="65"/>
      <c r="CCK71" s="65"/>
      <c r="CCL71" s="65"/>
      <c r="CCM71" s="65"/>
      <c r="CCN71" s="65"/>
      <c r="CCO71" s="65"/>
      <c r="CCP71" s="65"/>
      <c r="CCQ71" s="65"/>
      <c r="CCR71" s="65"/>
      <c r="CCS71" s="65"/>
      <c r="CCT71" s="65"/>
      <c r="CCU71" s="65"/>
      <c r="CCV71" s="65"/>
      <c r="CCW71" s="65"/>
      <c r="CCX71" s="65"/>
      <c r="CCY71" s="65"/>
      <c r="CCZ71" s="65"/>
      <c r="CDA71" s="65"/>
      <c r="CDB71" s="65"/>
      <c r="CDC71" s="65"/>
      <c r="CDD71" s="65"/>
      <c r="CDE71" s="65"/>
      <c r="CDF71" s="65"/>
      <c r="CDG71" s="65"/>
      <c r="CDH71" s="65"/>
      <c r="CDI71" s="65"/>
      <c r="CDJ71" s="65"/>
      <c r="CDK71" s="65"/>
      <c r="CDL71" s="65"/>
      <c r="CDM71" s="65"/>
      <c r="CDN71" s="65"/>
      <c r="CDO71" s="65"/>
      <c r="CDP71" s="65"/>
      <c r="CDQ71" s="65"/>
      <c r="CDR71" s="65"/>
      <c r="CDS71" s="65"/>
      <c r="CDT71" s="65"/>
      <c r="CDU71" s="65"/>
      <c r="CDV71" s="65"/>
      <c r="CDW71" s="65"/>
      <c r="CDX71" s="65"/>
      <c r="CDY71" s="65"/>
      <c r="CDZ71" s="65"/>
      <c r="CEA71" s="65"/>
      <c r="CEB71" s="65"/>
      <c r="CEC71" s="65"/>
      <c r="CED71" s="65"/>
      <c r="CEE71" s="65"/>
      <c r="CEF71" s="65"/>
      <c r="CEG71" s="65"/>
      <c r="CEH71" s="65"/>
      <c r="CEI71" s="65"/>
      <c r="CEJ71" s="65"/>
      <c r="CEK71" s="65"/>
      <c r="CEL71" s="65"/>
      <c r="CEM71" s="65"/>
      <c r="CEN71" s="65"/>
      <c r="CEO71" s="65"/>
      <c r="CEP71" s="65"/>
      <c r="CEQ71" s="65"/>
      <c r="CER71" s="65"/>
      <c r="CES71" s="65"/>
      <c r="CET71" s="65"/>
      <c r="CEU71" s="65"/>
      <c r="CEV71" s="65"/>
      <c r="CEW71" s="65"/>
      <c r="CEX71" s="65"/>
      <c r="CEY71" s="65"/>
      <c r="CEZ71" s="65"/>
      <c r="CFA71" s="65"/>
      <c r="CFB71" s="65"/>
      <c r="CFC71" s="65"/>
      <c r="CFD71" s="65"/>
      <c r="CFE71" s="65"/>
      <c r="CFF71" s="65"/>
      <c r="CFG71" s="65"/>
      <c r="CFH71" s="65"/>
      <c r="CFI71" s="65"/>
      <c r="CFJ71" s="65"/>
      <c r="CFK71" s="65"/>
      <c r="CFL71" s="65"/>
      <c r="CFM71" s="65"/>
      <c r="CFN71" s="65"/>
      <c r="CFO71" s="65"/>
      <c r="CFP71" s="65"/>
      <c r="CFQ71" s="65"/>
      <c r="CFR71" s="65"/>
      <c r="CFS71" s="65"/>
      <c r="CFT71" s="65"/>
      <c r="CFU71" s="65"/>
      <c r="CFV71" s="65"/>
      <c r="CFW71" s="65"/>
      <c r="CFX71" s="65"/>
      <c r="CFY71" s="65"/>
      <c r="CFZ71" s="65"/>
      <c r="CGA71" s="65"/>
      <c r="CGB71" s="65"/>
      <c r="CGC71" s="65"/>
      <c r="CGD71" s="65"/>
      <c r="CGE71" s="65"/>
      <c r="CGF71" s="65"/>
      <c r="CGG71" s="65"/>
      <c r="CGH71" s="65"/>
      <c r="CGI71" s="65"/>
      <c r="CGJ71" s="65"/>
      <c r="CGK71" s="65"/>
      <c r="CGL71" s="65"/>
      <c r="CGM71" s="65"/>
      <c r="CGN71" s="65"/>
      <c r="CGO71" s="65"/>
      <c r="CGP71" s="65"/>
      <c r="CGQ71" s="65"/>
      <c r="CGR71" s="65"/>
      <c r="CGS71" s="65"/>
      <c r="CGT71" s="65"/>
      <c r="CGU71" s="65"/>
      <c r="CGV71" s="65"/>
      <c r="CGW71" s="65"/>
      <c r="CGX71" s="65"/>
      <c r="CGY71" s="65"/>
      <c r="CGZ71" s="65"/>
      <c r="CHA71" s="65"/>
      <c r="CHB71" s="65"/>
      <c r="CHC71" s="65"/>
      <c r="CHD71" s="65"/>
      <c r="CHE71" s="65"/>
      <c r="CHF71" s="65"/>
      <c r="CHG71" s="65"/>
      <c r="CHH71" s="65"/>
      <c r="CHI71" s="65"/>
      <c r="CHJ71" s="65"/>
      <c r="CHK71" s="65"/>
      <c r="CHL71" s="65"/>
      <c r="CHM71" s="65"/>
      <c r="CHN71" s="65"/>
      <c r="CHO71" s="65"/>
      <c r="CHP71" s="65"/>
      <c r="CHQ71" s="65"/>
      <c r="CHR71" s="65"/>
      <c r="CHS71" s="65"/>
      <c r="CHT71" s="65"/>
      <c r="CHU71" s="65"/>
      <c r="CHV71" s="65"/>
      <c r="CHW71" s="65"/>
      <c r="CHX71" s="65"/>
      <c r="CHY71" s="65"/>
      <c r="CHZ71" s="65"/>
      <c r="CIA71" s="65"/>
      <c r="CIB71" s="65"/>
      <c r="CIC71" s="65"/>
      <c r="CID71" s="65"/>
      <c r="CIE71" s="65"/>
      <c r="CIF71" s="65"/>
      <c r="CIG71" s="65"/>
      <c r="CIH71" s="65"/>
      <c r="CII71" s="65"/>
      <c r="CIJ71" s="65"/>
      <c r="CIK71" s="65"/>
      <c r="CIL71" s="65"/>
      <c r="CIM71" s="65"/>
      <c r="CIN71" s="65"/>
      <c r="CIO71" s="65"/>
      <c r="CIP71" s="65"/>
      <c r="CIQ71" s="65"/>
      <c r="CIR71" s="65"/>
      <c r="CIS71" s="65"/>
      <c r="CIT71" s="65"/>
      <c r="CIU71" s="65"/>
      <c r="CIV71" s="65"/>
      <c r="CIW71" s="65"/>
      <c r="CIX71" s="65"/>
      <c r="CIY71" s="65"/>
      <c r="CIZ71" s="65"/>
      <c r="CJA71" s="65"/>
      <c r="CJB71" s="65"/>
      <c r="CJC71" s="65"/>
      <c r="CJD71" s="65"/>
      <c r="CJE71" s="65"/>
      <c r="CJF71" s="65"/>
      <c r="CJG71" s="65"/>
      <c r="CJH71" s="65"/>
      <c r="CJI71" s="65"/>
      <c r="CJJ71" s="65"/>
      <c r="CJK71" s="65"/>
      <c r="CJL71" s="65"/>
      <c r="CJM71" s="65"/>
      <c r="CJN71" s="65"/>
      <c r="CJO71" s="65"/>
      <c r="CJP71" s="65"/>
      <c r="CJQ71" s="65"/>
      <c r="CJR71" s="65"/>
      <c r="CJS71" s="65"/>
      <c r="CJT71" s="65"/>
      <c r="CJU71" s="65"/>
      <c r="CJV71" s="65"/>
      <c r="CJW71" s="65"/>
      <c r="CJX71" s="65"/>
      <c r="CJY71" s="65"/>
      <c r="CJZ71" s="65"/>
      <c r="CKA71" s="65"/>
      <c r="CKB71" s="65"/>
      <c r="CKC71" s="65"/>
      <c r="CKD71" s="65"/>
      <c r="CKE71" s="65"/>
      <c r="CKF71" s="65"/>
      <c r="CKG71" s="65"/>
      <c r="CKH71" s="65"/>
      <c r="CKI71" s="65"/>
      <c r="CKJ71" s="65"/>
      <c r="CKK71" s="65"/>
      <c r="CKL71" s="65"/>
      <c r="CKM71" s="65"/>
      <c r="CKN71" s="65"/>
      <c r="CKO71" s="65"/>
      <c r="CKP71" s="65"/>
      <c r="CKQ71" s="65"/>
      <c r="CKR71" s="65"/>
      <c r="CKS71" s="65"/>
      <c r="CKT71" s="65"/>
      <c r="CKU71" s="65"/>
      <c r="CKV71" s="65"/>
      <c r="CKW71" s="65"/>
      <c r="CKX71" s="65"/>
      <c r="CKY71" s="65"/>
      <c r="CKZ71" s="65"/>
      <c r="CLA71" s="65"/>
      <c r="CLB71" s="65"/>
      <c r="CLC71" s="65"/>
      <c r="CLD71" s="65"/>
      <c r="CLE71" s="65"/>
      <c r="CLF71" s="65"/>
      <c r="CLG71" s="65"/>
      <c r="CLH71" s="65"/>
      <c r="CLI71" s="65"/>
      <c r="CLJ71" s="65"/>
      <c r="CLK71" s="65"/>
      <c r="CLL71" s="65"/>
      <c r="CLM71" s="65"/>
      <c r="CLN71" s="65"/>
      <c r="CLO71" s="65"/>
      <c r="CLP71" s="65"/>
      <c r="CLQ71" s="65"/>
      <c r="CLR71" s="65"/>
      <c r="CLS71" s="65"/>
      <c r="CLT71" s="65"/>
      <c r="CLU71" s="65"/>
      <c r="CLV71" s="65"/>
      <c r="CLW71" s="65"/>
      <c r="CLX71" s="65"/>
      <c r="CLY71" s="65"/>
      <c r="CLZ71" s="65"/>
      <c r="CMA71" s="65"/>
      <c r="CMB71" s="65"/>
      <c r="CMC71" s="65"/>
      <c r="CMD71" s="65"/>
      <c r="CME71" s="65"/>
      <c r="CMF71" s="65"/>
      <c r="CMG71" s="65"/>
      <c r="CMH71" s="65"/>
      <c r="CMI71" s="65"/>
      <c r="CMJ71" s="65"/>
      <c r="CMK71" s="65"/>
      <c r="CML71" s="65"/>
      <c r="CMM71" s="65"/>
      <c r="CMN71" s="65"/>
      <c r="CMO71" s="65"/>
      <c r="CMP71" s="65"/>
      <c r="CMQ71" s="65"/>
      <c r="CMR71" s="65"/>
      <c r="CMS71" s="65"/>
      <c r="CMT71" s="65"/>
      <c r="CMU71" s="65"/>
      <c r="CMV71" s="65"/>
      <c r="CMW71" s="65"/>
      <c r="CMX71" s="65"/>
      <c r="CMY71" s="65"/>
      <c r="CMZ71" s="65"/>
      <c r="CNA71" s="65"/>
      <c r="CNB71" s="65"/>
      <c r="CNC71" s="65"/>
      <c r="CND71" s="65"/>
      <c r="CNE71" s="65"/>
      <c r="CNF71" s="65"/>
      <c r="CNG71" s="65"/>
      <c r="CNH71" s="65"/>
      <c r="CNI71" s="65"/>
      <c r="CNJ71" s="65"/>
      <c r="CNK71" s="65"/>
      <c r="CNL71" s="65"/>
      <c r="CNM71" s="65"/>
      <c r="CNN71" s="65"/>
      <c r="CNO71" s="65"/>
      <c r="CNP71" s="65"/>
      <c r="CNQ71" s="65"/>
      <c r="CNR71" s="65"/>
      <c r="CNS71" s="65"/>
      <c r="CNT71" s="65"/>
      <c r="CNU71" s="65"/>
      <c r="CNV71" s="65"/>
      <c r="CNW71" s="65"/>
      <c r="CNX71" s="65"/>
      <c r="CNY71" s="65"/>
      <c r="CNZ71" s="65"/>
      <c r="COA71" s="65"/>
      <c r="COB71" s="65"/>
      <c r="COC71" s="65"/>
      <c r="COD71" s="65"/>
      <c r="COE71" s="65"/>
      <c r="COF71" s="65"/>
      <c r="COG71" s="65"/>
      <c r="COH71" s="65"/>
      <c r="COI71" s="65"/>
      <c r="COJ71" s="65"/>
      <c r="COK71" s="65"/>
      <c r="COL71" s="65"/>
      <c r="COM71" s="65"/>
      <c r="CON71" s="65"/>
      <c r="COO71" s="65"/>
      <c r="COP71" s="65"/>
      <c r="COQ71" s="65"/>
      <c r="COR71" s="65"/>
      <c r="COS71" s="65"/>
      <c r="COT71" s="65"/>
      <c r="COU71" s="65"/>
      <c r="COV71" s="65"/>
      <c r="COW71" s="65"/>
      <c r="COX71" s="65"/>
      <c r="COY71" s="65"/>
      <c r="COZ71" s="65"/>
      <c r="CPA71" s="65"/>
      <c r="CPB71" s="65"/>
      <c r="CPC71" s="65"/>
      <c r="CPD71" s="65"/>
      <c r="CPE71" s="65"/>
      <c r="CPF71" s="65"/>
      <c r="CPG71" s="65"/>
      <c r="CPH71" s="65"/>
      <c r="CPI71" s="65"/>
      <c r="CPJ71" s="65"/>
      <c r="CPK71" s="65"/>
      <c r="CPL71" s="65"/>
      <c r="CPM71" s="65"/>
      <c r="CPN71" s="65"/>
      <c r="CPO71" s="65"/>
      <c r="CPP71" s="65"/>
      <c r="CPQ71" s="65"/>
      <c r="CPR71" s="65"/>
      <c r="CPS71" s="65"/>
      <c r="CPT71" s="65"/>
      <c r="CPU71" s="65"/>
      <c r="CPV71" s="65"/>
      <c r="CPW71" s="65"/>
      <c r="CPX71" s="65"/>
      <c r="CPY71" s="65"/>
      <c r="CPZ71" s="65"/>
      <c r="CQA71" s="65"/>
      <c r="CQB71" s="65"/>
      <c r="CQC71" s="65"/>
      <c r="CQD71" s="65"/>
      <c r="CQE71" s="65"/>
      <c r="CQF71" s="65"/>
      <c r="CQG71" s="65"/>
      <c r="CQH71" s="65"/>
      <c r="CQI71" s="65"/>
      <c r="CQJ71" s="65"/>
      <c r="CQK71" s="65"/>
      <c r="CQL71" s="65"/>
      <c r="CQM71" s="65"/>
      <c r="CQN71" s="65"/>
      <c r="CQO71" s="65"/>
      <c r="CQP71" s="65"/>
      <c r="CQQ71" s="65"/>
      <c r="CQR71" s="65"/>
      <c r="CQS71" s="65"/>
      <c r="CQT71" s="65"/>
      <c r="CQU71" s="65"/>
      <c r="CQV71" s="65"/>
      <c r="CQW71" s="65"/>
      <c r="CQX71" s="65"/>
      <c r="CQY71" s="65"/>
      <c r="CQZ71" s="65"/>
      <c r="CRA71" s="65"/>
      <c r="CRB71" s="65"/>
      <c r="CRC71" s="65"/>
      <c r="CRD71" s="65"/>
      <c r="CRE71" s="65"/>
      <c r="CRF71" s="65"/>
      <c r="CRG71" s="65"/>
      <c r="CRH71" s="65"/>
      <c r="CRI71" s="65"/>
      <c r="CRJ71" s="65"/>
      <c r="CRK71" s="65"/>
      <c r="CRL71" s="65"/>
      <c r="CRM71" s="65"/>
      <c r="CRN71" s="65"/>
      <c r="CRO71" s="65"/>
      <c r="CRP71" s="65"/>
      <c r="CRQ71" s="65"/>
      <c r="CRR71" s="65"/>
      <c r="CRS71" s="65"/>
      <c r="CRT71" s="65"/>
      <c r="CRU71" s="65"/>
      <c r="CRV71" s="65"/>
      <c r="CRW71" s="65"/>
      <c r="CRX71" s="65"/>
      <c r="CRY71" s="65"/>
      <c r="CRZ71" s="65"/>
      <c r="CSA71" s="65"/>
      <c r="CSB71" s="65"/>
      <c r="CSC71" s="65"/>
      <c r="CSD71" s="65"/>
      <c r="CSE71" s="65"/>
      <c r="CSF71" s="65"/>
      <c r="CSG71" s="65"/>
      <c r="CSH71" s="65"/>
      <c r="CSI71" s="65"/>
      <c r="CSJ71" s="65"/>
      <c r="CSK71" s="65"/>
      <c r="CSL71" s="65"/>
      <c r="CSM71" s="65"/>
      <c r="CSN71" s="65"/>
      <c r="CSO71" s="65"/>
      <c r="CSP71" s="65"/>
      <c r="CSQ71" s="65"/>
      <c r="CSR71" s="65"/>
      <c r="CSS71" s="65"/>
      <c r="CST71" s="65"/>
      <c r="CSU71" s="65"/>
      <c r="CSV71" s="65"/>
      <c r="CSW71" s="65"/>
      <c r="CSX71" s="65"/>
      <c r="CSY71" s="65"/>
      <c r="CSZ71" s="65"/>
      <c r="CTA71" s="65"/>
      <c r="CTB71" s="65"/>
      <c r="CTC71" s="65"/>
      <c r="CTD71" s="65"/>
      <c r="CTE71" s="65"/>
      <c r="CTF71" s="65"/>
      <c r="CTG71" s="65"/>
      <c r="CTH71" s="65"/>
      <c r="CTI71" s="65"/>
      <c r="CTJ71" s="65"/>
      <c r="CTK71" s="65"/>
      <c r="CTL71" s="65"/>
      <c r="CTM71" s="65"/>
      <c r="CTN71" s="65"/>
      <c r="CTO71" s="65"/>
      <c r="CTP71" s="65"/>
      <c r="CTQ71" s="65"/>
      <c r="CTR71" s="65"/>
      <c r="CTS71" s="65"/>
      <c r="CTT71" s="65"/>
      <c r="CTU71" s="65"/>
      <c r="CTV71" s="65"/>
      <c r="CTW71" s="65"/>
      <c r="CTX71" s="65"/>
      <c r="CTY71" s="65"/>
      <c r="CTZ71" s="65"/>
      <c r="CUA71" s="65"/>
      <c r="CUB71" s="65"/>
      <c r="CUC71" s="65"/>
      <c r="CUD71" s="65"/>
      <c r="CUE71" s="65"/>
      <c r="CUF71" s="65"/>
      <c r="CUG71" s="65"/>
      <c r="CUH71" s="65"/>
      <c r="CUI71" s="65"/>
      <c r="CUJ71" s="65"/>
      <c r="CUK71" s="65"/>
      <c r="CUL71" s="65"/>
      <c r="CUM71" s="65"/>
      <c r="CUN71" s="65"/>
      <c r="CUO71" s="65"/>
      <c r="CUP71" s="65"/>
      <c r="CUQ71" s="65"/>
      <c r="CUR71" s="65"/>
      <c r="CUS71" s="65"/>
      <c r="CUT71" s="65"/>
      <c r="CUU71" s="65"/>
      <c r="CUV71" s="65"/>
      <c r="CUW71" s="65"/>
      <c r="CUX71" s="65"/>
      <c r="CUY71" s="65"/>
      <c r="CUZ71" s="65"/>
      <c r="CVA71" s="65"/>
      <c r="CVB71" s="65"/>
      <c r="CVC71" s="65"/>
      <c r="CVD71" s="65"/>
      <c r="CVE71" s="65"/>
      <c r="CVF71" s="65"/>
      <c r="CVG71" s="65"/>
      <c r="CVH71" s="65"/>
      <c r="CVI71" s="65"/>
      <c r="CVJ71" s="65"/>
      <c r="CVK71" s="65"/>
      <c r="CVL71" s="65"/>
      <c r="CVM71" s="65"/>
      <c r="CVN71" s="65"/>
      <c r="CVO71" s="65"/>
      <c r="CVP71" s="65"/>
      <c r="CVQ71" s="65"/>
      <c r="CVR71" s="65"/>
      <c r="CVS71" s="65"/>
      <c r="CVT71" s="65"/>
      <c r="CVU71" s="65"/>
      <c r="CVV71" s="65"/>
      <c r="CVW71" s="65"/>
      <c r="CVX71" s="65"/>
      <c r="CVY71" s="65"/>
      <c r="CVZ71" s="65"/>
      <c r="CWA71" s="65"/>
      <c r="CWB71" s="65"/>
      <c r="CWC71" s="65"/>
      <c r="CWD71" s="65"/>
      <c r="CWE71" s="65"/>
      <c r="CWF71" s="65"/>
      <c r="CWG71" s="65"/>
      <c r="CWH71" s="65"/>
      <c r="CWI71" s="65"/>
      <c r="CWJ71" s="65"/>
      <c r="CWK71" s="65"/>
      <c r="CWL71" s="65"/>
      <c r="CWM71" s="65"/>
      <c r="CWN71" s="65"/>
      <c r="CWO71" s="65"/>
      <c r="CWP71" s="65"/>
      <c r="CWQ71" s="65"/>
      <c r="CWR71" s="65"/>
      <c r="CWS71" s="65"/>
      <c r="CWT71" s="65"/>
      <c r="CWU71" s="65"/>
      <c r="CWV71" s="65"/>
      <c r="CWW71" s="65"/>
      <c r="CWX71" s="65"/>
      <c r="CWY71" s="65"/>
      <c r="CWZ71" s="65"/>
      <c r="CXA71" s="65"/>
      <c r="CXB71" s="65"/>
      <c r="CXC71" s="65"/>
      <c r="CXD71" s="65"/>
      <c r="CXE71" s="65"/>
      <c r="CXF71" s="65"/>
      <c r="CXG71" s="65"/>
      <c r="CXH71" s="65"/>
      <c r="CXI71" s="65"/>
      <c r="CXJ71" s="65"/>
      <c r="CXK71" s="65"/>
      <c r="CXL71" s="65"/>
      <c r="CXM71" s="65"/>
      <c r="CXN71" s="65"/>
      <c r="CXO71" s="65"/>
      <c r="CXP71" s="65"/>
      <c r="CXQ71" s="65"/>
      <c r="CXR71" s="65"/>
      <c r="CXS71" s="65"/>
      <c r="CXT71" s="65"/>
      <c r="CXU71" s="65"/>
      <c r="CXV71" s="65"/>
      <c r="CXW71" s="65"/>
      <c r="CXX71" s="65"/>
      <c r="CXY71" s="65"/>
      <c r="CXZ71" s="65"/>
      <c r="CYA71" s="65"/>
      <c r="CYB71" s="65"/>
      <c r="CYC71" s="65"/>
      <c r="CYD71" s="65"/>
      <c r="CYE71" s="65"/>
      <c r="CYF71" s="65"/>
      <c r="CYG71" s="65"/>
      <c r="CYH71" s="65"/>
      <c r="CYI71" s="65"/>
      <c r="CYJ71" s="65"/>
      <c r="CYK71" s="65"/>
      <c r="CYL71" s="65"/>
      <c r="CYM71" s="65"/>
      <c r="CYN71" s="65"/>
      <c r="CYO71" s="65"/>
      <c r="CYP71" s="65"/>
      <c r="CYQ71" s="65"/>
      <c r="CYR71" s="65"/>
      <c r="CYS71" s="65"/>
      <c r="CYT71" s="65"/>
      <c r="CYU71" s="65"/>
      <c r="CYV71" s="65"/>
      <c r="CYW71" s="65"/>
      <c r="CYX71" s="65"/>
      <c r="CYY71" s="65"/>
      <c r="CYZ71" s="65"/>
      <c r="CZA71" s="65"/>
      <c r="CZB71" s="65"/>
      <c r="CZC71" s="65"/>
      <c r="CZD71" s="65"/>
      <c r="CZE71" s="65"/>
      <c r="CZF71" s="65"/>
      <c r="CZG71" s="65"/>
      <c r="CZH71" s="65"/>
      <c r="CZI71" s="65"/>
      <c r="CZJ71" s="65"/>
      <c r="CZK71" s="65"/>
      <c r="CZL71" s="65"/>
      <c r="CZM71" s="65"/>
      <c r="CZN71" s="65"/>
      <c r="CZO71" s="65"/>
      <c r="CZP71" s="65"/>
      <c r="CZQ71" s="65"/>
      <c r="CZR71" s="65"/>
      <c r="CZS71" s="65"/>
      <c r="CZT71" s="65"/>
      <c r="CZU71" s="65"/>
      <c r="CZV71" s="65"/>
      <c r="CZW71" s="65"/>
      <c r="CZX71" s="65"/>
      <c r="CZY71" s="65"/>
      <c r="CZZ71" s="65"/>
      <c r="DAA71" s="65"/>
      <c r="DAB71" s="65"/>
      <c r="DAC71" s="65"/>
      <c r="DAD71" s="65"/>
      <c r="DAE71" s="65"/>
      <c r="DAF71" s="65"/>
      <c r="DAG71" s="65"/>
      <c r="DAH71" s="65"/>
      <c r="DAI71" s="65"/>
      <c r="DAJ71" s="65"/>
      <c r="DAK71" s="65"/>
      <c r="DAL71" s="65"/>
      <c r="DAM71" s="65"/>
      <c r="DAN71" s="65"/>
      <c r="DAO71" s="65"/>
      <c r="DAP71" s="65"/>
      <c r="DAQ71" s="65"/>
      <c r="DAR71" s="65"/>
      <c r="DAS71" s="65"/>
      <c r="DAT71" s="65"/>
      <c r="DAU71" s="65"/>
      <c r="DAV71" s="65"/>
      <c r="DAW71" s="65"/>
      <c r="DAX71" s="65"/>
      <c r="DAY71" s="65"/>
      <c r="DAZ71" s="65"/>
      <c r="DBA71" s="65"/>
      <c r="DBB71" s="65"/>
      <c r="DBC71" s="65"/>
      <c r="DBD71" s="65"/>
      <c r="DBE71" s="65"/>
      <c r="DBF71" s="65"/>
      <c r="DBG71" s="65"/>
      <c r="DBH71" s="65"/>
      <c r="DBI71" s="65"/>
      <c r="DBJ71" s="65"/>
      <c r="DBK71" s="65"/>
      <c r="DBL71" s="65"/>
      <c r="DBM71" s="65"/>
      <c r="DBN71" s="65"/>
      <c r="DBO71" s="65"/>
      <c r="DBP71" s="65"/>
      <c r="DBQ71" s="65"/>
      <c r="DBR71" s="65"/>
      <c r="DBS71" s="65"/>
      <c r="DBT71" s="65"/>
      <c r="DBU71" s="65"/>
      <c r="DBV71" s="65"/>
      <c r="DBW71" s="65"/>
      <c r="DBX71" s="65"/>
      <c r="DBY71" s="65"/>
      <c r="DBZ71" s="65"/>
      <c r="DCA71" s="65"/>
      <c r="DCB71" s="65"/>
      <c r="DCC71" s="65"/>
      <c r="DCD71" s="65"/>
      <c r="DCE71" s="65"/>
      <c r="DCF71" s="65"/>
      <c r="DCG71" s="65"/>
      <c r="DCH71" s="65"/>
      <c r="DCI71" s="65"/>
      <c r="DCJ71" s="65"/>
      <c r="DCK71" s="65"/>
      <c r="DCL71" s="65"/>
      <c r="DCM71" s="65"/>
      <c r="DCN71" s="65"/>
      <c r="DCO71" s="65"/>
      <c r="DCP71" s="65"/>
      <c r="DCQ71" s="65"/>
      <c r="DCR71" s="65"/>
      <c r="DCS71" s="65"/>
      <c r="DCT71" s="65"/>
      <c r="DCU71" s="65"/>
      <c r="DCV71" s="65"/>
      <c r="DCW71" s="65"/>
      <c r="DCX71" s="65"/>
      <c r="DCY71" s="65"/>
      <c r="DCZ71" s="65"/>
      <c r="DDA71" s="65"/>
      <c r="DDB71" s="65"/>
      <c r="DDC71" s="65"/>
      <c r="DDD71" s="65"/>
      <c r="DDE71" s="65"/>
      <c r="DDF71" s="65"/>
      <c r="DDG71" s="65"/>
      <c r="DDH71" s="65"/>
      <c r="DDI71" s="65"/>
      <c r="DDJ71" s="65"/>
      <c r="DDK71" s="65"/>
      <c r="DDL71" s="65"/>
      <c r="DDM71" s="65"/>
      <c r="DDN71" s="65"/>
      <c r="DDO71" s="65"/>
      <c r="DDP71" s="65"/>
      <c r="DDQ71" s="65"/>
      <c r="DDR71" s="65"/>
      <c r="DDS71" s="65"/>
      <c r="DDT71" s="65"/>
      <c r="DDU71" s="65"/>
      <c r="DDV71" s="65"/>
      <c r="DDW71" s="65"/>
      <c r="DDX71" s="65"/>
      <c r="DDY71" s="65"/>
      <c r="DDZ71" s="65"/>
      <c r="DEA71" s="65"/>
      <c r="DEB71" s="65"/>
      <c r="DEC71" s="65"/>
      <c r="DED71" s="65"/>
      <c r="DEE71" s="65"/>
      <c r="DEF71" s="65"/>
      <c r="DEG71" s="65"/>
      <c r="DEH71" s="65"/>
      <c r="DEI71" s="65"/>
      <c r="DEJ71" s="65"/>
      <c r="DEK71" s="65"/>
      <c r="DEL71" s="65"/>
      <c r="DEM71" s="65"/>
      <c r="DEN71" s="65"/>
      <c r="DEO71" s="65"/>
      <c r="DEP71" s="65"/>
      <c r="DEQ71" s="65"/>
      <c r="DER71" s="65"/>
      <c r="DES71" s="65"/>
      <c r="DET71" s="65"/>
      <c r="DEU71" s="65"/>
      <c r="DEV71" s="65"/>
      <c r="DEW71" s="65"/>
      <c r="DEX71" s="65"/>
      <c r="DEY71" s="65"/>
      <c r="DEZ71" s="65"/>
      <c r="DFA71" s="65"/>
      <c r="DFB71" s="65"/>
      <c r="DFC71" s="65"/>
      <c r="DFD71" s="65"/>
      <c r="DFE71" s="65"/>
      <c r="DFF71" s="65"/>
      <c r="DFG71" s="65"/>
      <c r="DFH71" s="65"/>
      <c r="DFI71" s="65"/>
      <c r="DFJ71" s="65"/>
      <c r="DFK71" s="65"/>
      <c r="DFL71" s="65"/>
      <c r="DFM71" s="65"/>
      <c r="DFN71" s="65"/>
      <c r="DFO71" s="65"/>
      <c r="DFP71" s="65"/>
      <c r="DFQ71" s="65"/>
      <c r="DFR71" s="65"/>
      <c r="DFS71" s="65"/>
      <c r="DFT71" s="65"/>
      <c r="DFU71" s="65"/>
      <c r="DFV71" s="65"/>
      <c r="DFW71" s="65"/>
      <c r="DFX71" s="65"/>
      <c r="DFY71" s="65"/>
      <c r="DFZ71" s="65"/>
      <c r="DGA71" s="65"/>
      <c r="DGB71" s="65"/>
      <c r="DGC71" s="65"/>
      <c r="DGD71" s="65"/>
      <c r="DGE71" s="65"/>
      <c r="DGF71" s="65"/>
      <c r="DGG71" s="65"/>
      <c r="DGH71" s="65"/>
      <c r="DGI71" s="65"/>
      <c r="DGJ71" s="65"/>
      <c r="DGK71" s="65"/>
      <c r="DGL71" s="65"/>
      <c r="DGM71" s="65"/>
      <c r="DGN71" s="65"/>
      <c r="DGO71" s="65"/>
      <c r="DGP71" s="65"/>
      <c r="DGQ71" s="65"/>
      <c r="DGR71" s="65"/>
      <c r="DGS71" s="65"/>
      <c r="DGT71" s="65"/>
      <c r="DGU71" s="65"/>
      <c r="DGV71" s="65"/>
      <c r="DGW71" s="65"/>
      <c r="DGX71" s="65"/>
      <c r="DGY71" s="65"/>
      <c r="DGZ71" s="65"/>
      <c r="DHA71" s="65"/>
      <c r="DHB71" s="65"/>
      <c r="DHC71" s="65"/>
      <c r="DHD71" s="65"/>
      <c r="DHE71" s="65"/>
      <c r="DHF71" s="65"/>
      <c r="DHG71" s="65"/>
      <c r="DHH71" s="65"/>
      <c r="DHI71" s="65"/>
      <c r="DHJ71" s="65"/>
      <c r="DHK71" s="65"/>
      <c r="DHL71" s="65"/>
      <c r="DHM71" s="65"/>
      <c r="DHN71" s="65"/>
      <c r="DHO71" s="65"/>
      <c r="DHP71" s="65"/>
      <c r="DHQ71" s="65"/>
      <c r="DHR71" s="65"/>
      <c r="DHS71" s="65"/>
      <c r="DHT71" s="65"/>
      <c r="DHU71" s="65"/>
      <c r="DHV71" s="65"/>
      <c r="DHW71" s="65"/>
      <c r="DHX71" s="65"/>
      <c r="DHY71" s="65"/>
      <c r="DHZ71" s="65"/>
      <c r="DIA71" s="65"/>
      <c r="DIB71" s="65"/>
      <c r="DIC71" s="65"/>
      <c r="DID71" s="65"/>
      <c r="DIE71" s="65"/>
      <c r="DIF71" s="65"/>
      <c r="DIG71" s="65"/>
      <c r="DIH71" s="65"/>
      <c r="DII71" s="65"/>
      <c r="DIJ71" s="65"/>
      <c r="DIK71" s="65"/>
      <c r="DIL71" s="65"/>
      <c r="DIM71" s="65"/>
      <c r="DIN71" s="65"/>
      <c r="DIO71" s="65"/>
      <c r="DIP71" s="65"/>
      <c r="DIQ71" s="65"/>
      <c r="DIR71" s="65"/>
      <c r="DIS71" s="65"/>
      <c r="DIT71" s="65"/>
      <c r="DIU71" s="65"/>
      <c r="DIV71" s="65"/>
      <c r="DIW71" s="65"/>
      <c r="DIX71" s="65"/>
      <c r="DIY71" s="65"/>
      <c r="DIZ71" s="65"/>
      <c r="DJA71" s="65"/>
      <c r="DJB71" s="65"/>
      <c r="DJC71" s="65"/>
      <c r="DJD71" s="65"/>
      <c r="DJE71" s="65"/>
      <c r="DJF71" s="65"/>
      <c r="DJG71" s="65"/>
      <c r="DJH71" s="65"/>
      <c r="DJI71" s="65"/>
      <c r="DJJ71" s="65"/>
      <c r="DJK71" s="65"/>
      <c r="DJL71" s="65"/>
      <c r="DJM71" s="65"/>
      <c r="DJN71" s="65"/>
      <c r="DJO71" s="65"/>
      <c r="DJP71" s="65"/>
      <c r="DJQ71" s="65"/>
      <c r="DJR71" s="65"/>
      <c r="DJS71" s="65"/>
      <c r="DJT71" s="65"/>
      <c r="DJU71" s="65"/>
      <c r="DJV71" s="65"/>
      <c r="DJW71" s="65"/>
      <c r="DJX71" s="65"/>
      <c r="DJY71" s="65"/>
      <c r="DJZ71" s="65"/>
      <c r="DKA71" s="65"/>
      <c r="DKB71" s="65"/>
      <c r="DKC71" s="65"/>
      <c r="DKD71" s="65"/>
      <c r="DKE71" s="65"/>
      <c r="DKF71" s="65"/>
      <c r="DKG71" s="65"/>
      <c r="DKH71" s="65"/>
      <c r="DKI71" s="65"/>
      <c r="DKJ71" s="65"/>
      <c r="DKK71" s="65"/>
      <c r="DKL71" s="65"/>
      <c r="DKM71" s="65"/>
      <c r="DKN71" s="65"/>
      <c r="DKO71" s="65"/>
      <c r="DKP71" s="65"/>
      <c r="DKQ71" s="65"/>
      <c r="DKR71" s="65"/>
      <c r="DKS71" s="65"/>
      <c r="DKT71" s="65"/>
      <c r="DKU71" s="65"/>
      <c r="DKV71" s="65"/>
      <c r="DKW71" s="65"/>
      <c r="DKX71" s="65"/>
      <c r="DKY71" s="65"/>
      <c r="DKZ71" s="65"/>
      <c r="DLA71" s="65"/>
      <c r="DLB71" s="65"/>
      <c r="DLC71" s="65"/>
      <c r="DLD71" s="65"/>
      <c r="DLE71" s="65"/>
      <c r="DLF71" s="65"/>
      <c r="DLG71" s="65"/>
      <c r="DLH71" s="65"/>
      <c r="DLI71" s="65"/>
      <c r="DLJ71" s="65"/>
      <c r="DLK71" s="65"/>
      <c r="DLL71" s="65"/>
      <c r="DLM71" s="65"/>
      <c r="DLN71" s="65"/>
      <c r="DLO71" s="65"/>
      <c r="DLP71" s="65"/>
      <c r="DLQ71" s="65"/>
      <c r="DLR71" s="65"/>
      <c r="DLS71" s="65"/>
      <c r="DLT71" s="65"/>
      <c r="DLU71" s="65"/>
      <c r="DLV71" s="65"/>
      <c r="DLW71" s="65"/>
      <c r="DLX71" s="65"/>
      <c r="DLY71" s="65"/>
      <c r="DLZ71" s="65"/>
      <c r="DMA71" s="65"/>
      <c r="DMB71" s="65"/>
      <c r="DMC71" s="65"/>
      <c r="DMD71" s="65"/>
      <c r="DME71" s="65"/>
      <c r="DMF71" s="65"/>
      <c r="DMG71" s="65"/>
      <c r="DMH71" s="65"/>
      <c r="DMI71" s="65"/>
      <c r="DMJ71" s="65"/>
      <c r="DMK71" s="65"/>
      <c r="DML71" s="65"/>
      <c r="DMM71" s="65"/>
      <c r="DMN71" s="65"/>
      <c r="DMO71" s="65"/>
      <c r="DMP71" s="65"/>
      <c r="DMQ71" s="65"/>
      <c r="DMR71" s="65"/>
      <c r="DMS71" s="65"/>
      <c r="DMT71" s="65"/>
      <c r="DMU71" s="65"/>
      <c r="DMV71" s="65"/>
      <c r="DMW71" s="65"/>
      <c r="DMX71" s="65"/>
      <c r="DMY71" s="65"/>
      <c r="DMZ71" s="65"/>
      <c r="DNA71" s="65"/>
      <c r="DNB71" s="65"/>
      <c r="DNC71" s="65"/>
      <c r="DND71" s="65"/>
      <c r="DNE71" s="65"/>
      <c r="DNF71" s="65"/>
      <c r="DNG71" s="65"/>
      <c r="DNH71" s="65"/>
      <c r="DNI71" s="65"/>
      <c r="DNJ71" s="65"/>
      <c r="DNK71" s="65"/>
      <c r="DNL71" s="65"/>
      <c r="DNM71" s="65"/>
      <c r="DNN71" s="65"/>
      <c r="DNO71" s="65"/>
      <c r="DNP71" s="65"/>
      <c r="DNQ71" s="65"/>
      <c r="DNR71" s="65"/>
      <c r="DNS71" s="65"/>
      <c r="DNT71" s="65"/>
      <c r="DNU71" s="65"/>
      <c r="DNV71" s="65"/>
      <c r="DNW71" s="65"/>
      <c r="DNX71" s="65"/>
      <c r="DNY71" s="65"/>
      <c r="DNZ71" s="65"/>
      <c r="DOA71" s="65"/>
      <c r="DOB71" s="65"/>
      <c r="DOC71" s="65"/>
      <c r="DOD71" s="65"/>
      <c r="DOE71" s="65"/>
      <c r="DOF71" s="65"/>
      <c r="DOG71" s="65"/>
      <c r="DOH71" s="65"/>
      <c r="DOI71" s="65"/>
      <c r="DOJ71" s="65"/>
      <c r="DOK71" s="65"/>
      <c r="DOL71" s="65"/>
      <c r="DOM71" s="65"/>
      <c r="DON71" s="65"/>
      <c r="DOO71" s="65"/>
      <c r="DOP71" s="65"/>
      <c r="DOQ71" s="65"/>
      <c r="DOR71" s="65"/>
      <c r="DOS71" s="65"/>
      <c r="DOT71" s="65"/>
      <c r="DOU71" s="65"/>
      <c r="DOV71" s="65"/>
      <c r="DOW71" s="65"/>
      <c r="DOX71" s="65"/>
      <c r="DOY71" s="65"/>
      <c r="DOZ71" s="65"/>
      <c r="DPA71" s="65"/>
      <c r="DPB71" s="65"/>
      <c r="DPC71" s="65"/>
      <c r="DPD71" s="65"/>
      <c r="DPE71" s="65"/>
      <c r="DPF71" s="65"/>
      <c r="DPG71" s="65"/>
      <c r="DPH71" s="65"/>
      <c r="DPI71" s="65"/>
      <c r="DPJ71" s="65"/>
      <c r="DPK71" s="65"/>
      <c r="DPL71" s="65"/>
      <c r="DPM71" s="65"/>
      <c r="DPN71" s="65"/>
      <c r="DPO71" s="65"/>
      <c r="DPP71" s="65"/>
      <c r="DPQ71" s="65"/>
      <c r="DPR71" s="65"/>
      <c r="DPS71" s="65"/>
      <c r="DPT71" s="65"/>
      <c r="DPU71" s="65"/>
      <c r="DPV71" s="65"/>
      <c r="DPW71" s="65"/>
      <c r="DPX71" s="65"/>
      <c r="DPY71" s="65"/>
      <c r="DPZ71" s="65"/>
      <c r="DQA71" s="65"/>
      <c r="DQB71" s="65"/>
      <c r="DQC71" s="65"/>
      <c r="DQD71" s="65"/>
      <c r="DQE71" s="65"/>
      <c r="DQF71" s="65"/>
      <c r="DQG71" s="65"/>
      <c r="DQH71" s="65"/>
      <c r="DQI71" s="65"/>
      <c r="DQJ71" s="65"/>
      <c r="DQK71" s="65"/>
      <c r="DQL71" s="65"/>
      <c r="DQM71" s="65"/>
      <c r="DQN71" s="65"/>
      <c r="DQO71" s="65"/>
      <c r="DQP71" s="65"/>
      <c r="DQQ71" s="65"/>
      <c r="DQR71" s="65"/>
      <c r="DQS71" s="65"/>
      <c r="DQT71" s="65"/>
      <c r="DQU71" s="65"/>
      <c r="DQV71" s="65"/>
      <c r="DQW71" s="65"/>
      <c r="DQX71" s="65"/>
      <c r="DQY71" s="65"/>
      <c r="DQZ71" s="65"/>
      <c r="DRA71" s="65"/>
      <c r="DRB71" s="65"/>
      <c r="DRC71" s="65"/>
      <c r="DRD71" s="65"/>
      <c r="DRE71" s="65"/>
      <c r="DRF71" s="65"/>
      <c r="DRG71" s="65"/>
      <c r="DRH71" s="65"/>
      <c r="DRI71" s="65"/>
      <c r="DRJ71" s="65"/>
      <c r="DRK71" s="65"/>
      <c r="DRL71" s="65"/>
      <c r="DRM71" s="65"/>
      <c r="DRN71" s="65"/>
      <c r="DRO71" s="65"/>
      <c r="DRP71" s="65"/>
      <c r="DRQ71" s="65"/>
    </row>
    <row r="72" spans="1:3192" ht="14.25" customHeight="1">
      <c r="A72" s="2" t="s">
        <v>1642</v>
      </c>
      <c r="B72" s="2"/>
      <c r="C72" s="2">
        <v>641904347</v>
      </c>
      <c r="D72" s="2" t="s">
        <v>1643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66"/>
      <c r="BHQ72" s="66" t="s">
        <v>1642</v>
      </c>
      <c r="BHR72" s="66"/>
      <c r="BHS72" s="66">
        <v>641904347</v>
      </c>
      <c r="BHT72" s="66" t="s">
        <v>1643</v>
      </c>
      <c r="BHU72" s="66" t="s">
        <v>14</v>
      </c>
      <c r="BHV72" s="66" t="s">
        <v>1921</v>
      </c>
      <c r="BHW72" s="66" t="s">
        <v>1922</v>
      </c>
      <c r="BHX72" s="66">
        <v>2020</v>
      </c>
      <c r="BHY72" s="68" t="s">
        <v>1918</v>
      </c>
      <c r="BHZ72" s="68"/>
      <c r="BIA72" s="66"/>
      <c r="BIB72" s="66"/>
      <c r="BIC72" s="68"/>
      <c r="BID72" s="66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</row>
    <row r="73" spans="1:3192">
      <c r="A73" s="4" t="s">
        <v>1582</v>
      </c>
      <c r="C73" s="4">
        <v>711251648</v>
      </c>
      <c r="BHP73" s="66"/>
      <c r="BHQ73" s="66" t="s">
        <v>1582</v>
      </c>
      <c r="BHR73" s="66"/>
      <c r="BHS73" s="66">
        <v>711251648</v>
      </c>
      <c r="BHT73" s="66"/>
      <c r="BHU73" s="66" t="s">
        <v>78</v>
      </c>
      <c r="BHV73" s="66" t="s">
        <v>1583</v>
      </c>
      <c r="BHW73" s="66"/>
      <c r="BHX73" s="66"/>
      <c r="BHY73" s="66" t="s">
        <v>1584</v>
      </c>
      <c r="BHZ73" s="66"/>
      <c r="BIA73" s="66"/>
      <c r="BIB73" s="66" t="s">
        <v>724</v>
      </c>
      <c r="BIC73" s="66"/>
      <c r="BID73" s="66" t="s">
        <v>724</v>
      </c>
    </row>
  </sheetData>
  <hyperlinks>
    <hyperlink ref="D38" r:id="rId1" xr:uid="{00000000-0004-0000-1300-000000000000}"/>
    <hyperlink ref="D35" r:id="rId2" xr:uid="{00000000-0004-0000-1300-000001000000}"/>
    <hyperlink ref="D22" r:id="rId3" xr:uid="{00000000-0004-0000-1300-000002000000}"/>
    <hyperlink ref="D21" r:id="rId4" xr:uid="{00000000-0004-0000-1300-000003000000}"/>
    <hyperlink ref="D64" r:id="rId5" xr:uid="{00000000-0004-0000-1300-000004000000}"/>
    <hyperlink ref="D18" r:id="rId6" xr:uid="{00000000-0004-0000-1300-000005000000}"/>
    <hyperlink ref="D60" r:id="rId7" xr:uid="{00000000-0004-0000-1300-000006000000}"/>
    <hyperlink ref="D63" r:id="rId8" xr:uid="{00000000-0004-0000-1300-000007000000}"/>
    <hyperlink ref="D36" r:id="rId9" xr:uid="{00000000-0004-0000-1300-000008000000}"/>
    <hyperlink ref="D26" r:id="rId10" xr:uid="{00000000-0004-0000-1300-000009000000}"/>
    <hyperlink ref="D59" r:id="rId11" xr:uid="{00000000-0004-0000-1300-00000A000000}"/>
    <hyperlink ref="D65" r:id="rId12" xr:uid="{00000000-0004-0000-1300-00000B000000}"/>
    <hyperlink ref="D4" r:id="rId13" xr:uid="{00000000-0004-0000-1300-00000D000000}"/>
    <hyperlink ref="D68" r:id="rId14" xr:uid="{00000000-0004-0000-1400-00000D000000}"/>
    <hyperlink ref="D30" r:id="rId15" xr:uid="{00000000-0004-0000-1400-000004000000}"/>
    <hyperlink ref="D57" r:id="rId16" xr:uid="{00000000-0004-0000-1400-00000F000000}"/>
    <hyperlink ref="D54" r:id="rId17" xr:uid="{00000000-0004-0000-1300-00000C000000}"/>
    <hyperlink ref="D52" r:id="rId18" xr:uid="{00000000-0004-0000-1400-000008000000}"/>
    <hyperlink ref="D50" r:id="rId19" xr:uid="{00000000-0004-0000-1400-000010000000}"/>
    <hyperlink ref="D62" r:id="rId20" xr:uid="{00000000-0004-0000-1400-00000A000000}"/>
    <hyperlink ref="D41" r:id="rId21" xr:uid="{00000000-0004-0000-1400-000006000000}"/>
    <hyperlink ref="D67" r:id="rId22" xr:uid="{00000000-0004-0000-1400-00000E000000}"/>
    <hyperlink ref="BHT4" r:id="rId23" xr:uid="{00000000-0004-0000-1300-000000000000}"/>
    <hyperlink ref="BHT18" r:id="rId24" xr:uid="{00000000-0004-0000-1300-000001000000}"/>
    <hyperlink ref="BHT21" r:id="rId25" xr:uid="{00000000-0004-0000-1300-000002000000}"/>
    <hyperlink ref="BHT22" r:id="rId26" xr:uid="{00000000-0004-0000-1300-000003000000}"/>
    <hyperlink ref="BHT26" r:id="rId27" xr:uid="{00000000-0004-0000-1300-000004000000}"/>
    <hyperlink ref="BHT30" r:id="rId28" xr:uid="{00000000-0004-0000-1300-000005000000}"/>
    <hyperlink ref="BHT35" r:id="rId29" xr:uid="{00000000-0004-0000-1300-000006000000}"/>
    <hyperlink ref="BHT36" r:id="rId30" xr:uid="{00000000-0004-0000-1300-000007000000}"/>
    <hyperlink ref="BHT38" r:id="rId31" xr:uid="{00000000-0004-0000-1300-000008000000}"/>
    <hyperlink ref="BHT41" r:id="rId32" xr:uid="{00000000-0004-0000-1300-000009000000}"/>
    <hyperlink ref="BHT50" r:id="rId33" xr:uid="{00000000-0004-0000-1300-00000A000000}"/>
    <hyperlink ref="BHT52" r:id="rId34" xr:uid="{00000000-0004-0000-1300-00000B000000}"/>
    <hyperlink ref="BHT54" r:id="rId35" xr:uid="{00000000-0004-0000-1300-00000C000000}"/>
    <hyperlink ref="BHT57" r:id="rId36" xr:uid="{00000000-0004-0000-1300-00000D000000}"/>
    <hyperlink ref="BHT59" r:id="rId37" xr:uid="{00000000-0004-0000-1300-00000E000000}"/>
    <hyperlink ref="BHT60" r:id="rId38" xr:uid="{00000000-0004-0000-1300-00000F000000}"/>
    <hyperlink ref="BHT62" r:id="rId39" xr:uid="{00000000-0004-0000-1300-000010000000}"/>
    <hyperlink ref="BHT63" r:id="rId40" xr:uid="{00000000-0004-0000-1300-000011000000}"/>
    <hyperlink ref="BHT64" r:id="rId41" xr:uid="{00000000-0004-0000-1300-000012000000}"/>
    <hyperlink ref="BHT65" r:id="rId42" xr:uid="{00000000-0004-0000-1300-000013000000}"/>
    <hyperlink ref="BHT67" r:id="rId43" xr:uid="{00000000-0004-0000-1300-000014000000}"/>
    <hyperlink ref="BHT68" r:id="rId44" xr:uid="{00000000-0004-0000-1300-000015000000}"/>
    <hyperlink ref="D48" r:id="rId45" xr:uid="{6F853949-7D61-4C7B-BDA8-A286ADAECCE3}"/>
    <hyperlink ref="H38" r:id="rId46" xr:uid="{457256BE-196D-42CD-94F2-D9F0292BC78B}"/>
    <hyperlink ref="H35" r:id="rId47" xr:uid="{6C2B1EA0-D7E1-4B59-9F90-9F6D73FA963C}"/>
    <hyperlink ref="H22" r:id="rId48" xr:uid="{26B27D5A-510A-4BAB-9613-539996AC8142}"/>
    <hyperlink ref="H21" r:id="rId49" xr:uid="{1CF455ED-4D4C-4831-9119-EB9DADA746D0}"/>
    <hyperlink ref="H64" r:id="rId50" xr:uid="{55065B4A-05CA-445F-AB3C-DFE4BBDF6482}"/>
    <hyperlink ref="H18" r:id="rId51" xr:uid="{81452AE5-B3C1-4DD5-8D33-BC6FF99957CF}"/>
    <hyperlink ref="H60" r:id="rId52" xr:uid="{8B1CE784-E99A-4167-B9E1-25B523EB5972}"/>
    <hyperlink ref="H63" r:id="rId53" xr:uid="{F822152C-59CD-4BF3-9ADB-9203F4827DED}"/>
    <hyperlink ref="H36" r:id="rId54" xr:uid="{0699F90E-6282-4F3D-A162-334FCFBA5206}"/>
    <hyperlink ref="H26" r:id="rId55" xr:uid="{42DC606B-05D9-43F5-A978-00CEB162DFF0}"/>
    <hyperlink ref="H59" r:id="rId56" xr:uid="{C618A881-A085-4F04-985B-BE93BD711174}"/>
    <hyperlink ref="H65" r:id="rId57" xr:uid="{F62BE6DF-21E9-4350-B848-D1D436E662C1}"/>
    <hyperlink ref="H4" r:id="rId58" xr:uid="{5B9173D6-D967-48F2-A025-46DDA0EB3A16}"/>
    <hyperlink ref="H68" r:id="rId59" xr:uid="{5C72EB51-7540-4D48-A14D-FE940D850D44}"/>
    <hyperlink ref="H30" r:id="rId60" xr:uid="{332EBD80-5255-4AF5-BCC7-2579E84DBDF8}"/>
    <hyperlink ref="H57" r:id="rId61" xr:uid="{1724F09A-8E6D-4818-A5F7-1B58027246CD}"/>
    <hyperlink ref="H54" r:id="rId62" xr:uid="{AE87F005-A279-4FD3-87EA-A52552E79E30}"/>
    <hyperlink ref="H52" r:id="rId63" xr:uid="{07E5E450-4F26-4F00-AA44-0CB692EAB5F5}"/>
    <hyperlink ref="H50" r:id="rId64" xr:uid="{6F53A97A-56F3-490D-B179-2EB1347D1099}"/>
    <hyperlink ref="H62" r:id="rId65" xr:uid="{B2CDC129-CB39-410B-91DB-9B49B09BE3C8}"/>
    <hyperlink ref="H41" r:id="rId66" xr:uid="{CA84D92F-335B-4468-9C8E-B77456EAE5FA}"/>
    <hyperlink ref="H67" r:id="rId67" xr:uid="{77041BE4-2354-4A08-846D-DE8B7F2EB78D}"/>
    <hyperlink ref="H48" r:id="rId68" xr:uid="{E346FCF9-35D2-416D-8B66-34BC050A728A}"/>
  </hyperlinks>
  <pageMargins left="0.7" right="0.7" top="0.75" bottom="0.75" header="0.3" footer="0.3"/>
  <pageSetup paperSize="9" orientation="portrait" r:id="rId6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T1008"/>
  <sheetViews>
    <sheetView topLeftCell="C1" workbookViewId="0">
      <selection activeCell="H15" sqref="H15"/>
    </sheetView>
  </sheetViews>
  <sheetFormatPr baseColWidth="10" defaultColWidth="7.44140625" defaultRowHeight="13.8"/>
  <cols>
    <col min="1" max="1" width="14.44140625" style="15" customWidth="1"/>
    <col min="2" max="2" width="20.109375" style="15" customWidth="1"/>
    <col min="3" max="3" width="8.109375" style="15" customWidth="1"/>
    <col min="4" max="4" width="20.33203125" style="38" customWidth="1"/>
    <col min="5" max="5" width="28.44140625" style="15" customWidth="1"/>
    <col min="6" max="6" width="13.33203125" style="15" customWidth="1"/>
    <col min="7" max="7" width="31.109375" style="15" customWidth="1"/>
    <col min="8" max="8" width="11.5546875" style="15" customWidth="1"/>
    <col min="9" max="16384" width="7.44140625" style="15"/>
  </cols>
  <sheetData>
    <row r="1" spans="1:176" s="11" customFormat="1" ht="16.2" thickBot="1">
      <c r="A1" s="10" t="s">
        <v>1674</v>
      </c>
      <c r="B1" s="10" t="s">
        <v>2429</v>
      </c>
      <c r="C1" s="10" t="s">
        <v>2430</v>
      </c>
      <c r="D1" s="61" t="s">
        <v>235</v>
      </c>
      <c r="E1" s="10" t="s">
        <v>1</v>
      </c>
      <c r="F1" s="10" t="s">
        <v>232</v>
      </c>
      <c r="G1" s="10" t="s">
        <v>1680</v>
      </c>
      <c r="H1" s="10" t="s">
        <v>1136</v>
      </c>
      <c r="I1" s="10" t="s">
        <v>10</v>
      </c>
      <c r="J1" s="10" t="s">
        <v>8</v>
      </c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</row>
    <row r="2" spans="1:176" ht="14.25" customHeight="1">
      <c r="A2" s="17" t="s">
        <v>1843</v>
      </c>
      <c r="B2" s="21" t="s">
        <v>1844</v>
      </c>
      <c r="C2" s="21" t="s">
        <v>674</v>
      </c>
      <c r="D2" s="27" t="s">
        <v>1845</v>
      </c>
      <c r="E2" s="332" t="s">
        <v>1846</v>
      </c>
      <c r="F2" s="21" t="s">
        <v>2525</v>
      </c>
      <c r="G2" s="31" t="s">
        <v>2844</v>
      </c>
      <c r="H2" s="21" t="s">
        <v>759</v>
      </c>
      <c r="I2" s="21">
        <v>2025</v>
      </c>
      <c r="J2" s="14" t="s">
        <v>2416</v>
      </c>
    </row>
    <row r="3" spans="1:176" ht="14.25" customHeight="1" thickBot="1">
      <c r="A3" s="12" t="s">
        <v>1847</v>
      </c>
      <c r="B3" s="12" t="s">
        <v>1848</v>
      </c>
      <c r="C3" s="12" t="s">
        <v>674</v>
      </c>
      <c r="D3" s="13"/>
      <c r="E3" s="12"/>
      <c r="F3" s="31" t="s">
        <v>2186</v>
      </c>
      <c r="G3" s="31" t="s">
        <v>2125</v>
      </c>
      <c r="H3" s="12" t="s">
        <v>464</v>
      </c>
      <c r="I3" s="12">
        <v>2023</v>
      </c>
      <c r="J3" s="18"/>
    </row>
    <row r="4" spans="1:176" ht="14.25" customHeight="1" thickBot="1">
      <c r="A4" s="12" t="s">
        <v>1849</v>
      </c>
      <c r="B4" s="12" t="s">
        <v>1850</v>
      </c>
      <c r="C4" s="12" t="s">
        <v>674</v>
      </c>
      <c r="D4" s="13" t="s">
        <v>1851</v>
      </c>
      <c r="E4" s="333" t="s">
        <v>1852</v>
      </c>
      <c r="F4" s="12" t="s">
        <v>1765</v>
      </c>
      <c r="G4" s="12" t="s">
        <v>1949</v>
      </c>
      <c r="H4" s="12"/>
      <c r="I4" s="12"/>
      <c r="J4" s="12" t="s">
        <v>2856</v>
      </c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</row>
    <row r="5" spans="1:176" ht="14.25" customHeight="1" thickBot="1">
      <c r="A5" s="12" t="s">
        <v>1738</v>
      </c>
      <c r="B5" s="12" t="s">
        <v>1739</v>
      </c>
      <c r="C5" s="12" t="s">
        <v>674</v>
      </c>
      <c r="D5" s="13" t="s">
        <v>1740</v>
      </c>
      <c r="E5" s="12" t="s">
        <v>1741</v>
      </c>
      <c r="F5" s="12" t="s">
        <v>1129</v>
      </c>
      <c r="G5" s="14" t="s">
        <v>2825</v>
      </c>
      <c r="H5" s="14" t="s">
        <v>31</v>
      </c>
      <c r="I5" s="14">
        <v>2025</v>
      </c>
      <c r="J5" s="12" t="s">
        <v>1742</v>
      </c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</row>
    <row r="6" spans="1:176" ht="14.25" customHeight="1" thickBot="1">
      <c r="A6" s="12" t="s">
        <v>1853</v>
      </c>
      <c r="B6" s="12" t="s">
        <v>1854</v>
      </c>
      <c r="C6" s="12" t="s">
        <v>674</v>
      </c>
      <c r="D6" s="13" t="s">
        <v>1855</v>
      </c>
      <c r="E6" s="12"/>
      <c r="F6" s="12" t="s">
        <v>814</v>
      </c>
      <c r="G6" s="12" t="s">
        <v>1953</v>
      </c>
      <c r="H6" s="12"/>
      <c r="I6" s="12"/>
      <c r="J6" s="12" t="s">
        <v>2855</v>
      </c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</row>
    <row r="7" spans="1:176" ht="14.25" customHeight="1" thickBot="1">
      <c r="A7" s="12" t="s">
        <v>1743</v>
      </c>
      <c r="B7" s="12" t="s">
        <v>1744</v>
      </c>
      <c r="C7" s="12" t="s">
        <v>674</v>
      </c>
      <c r="D7" s="13">
        <v>618358109</v>
      </c>
      <c r="E7" s="16" t="s">
        <v>1745</v>
      </c>
      <c r="F7" s="12" t="s">
        <v>14</v>
      </c>
      <c r="G7" s="12" t="s">
        <v>2381</v>
      </c>
      <c r="H7" s="12" t="s">
        <v>464</v>
      </c>
      <c r="I7" s="12">
        <v>2024</v>
      </c>
      <c r="J7" s="12" t="s">
        <v>1746</v>
      </c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</row>
    <row r="8" spans="1:176" ht="14.25" customHeight="1" thickBot="1">
      <c r="A8" s="17" t="s">
        <v>1747</v>
      </c>
      <c r="B8" s="12" t="s">
        <v>1748</v>
      </c>
      <c r="C8" s="12" t="s">
        <v>674</v>
      </c>
      <c r="D8" s="13">
        <v>671880337</v>
      </c>
      <c r="E8" s="16" t="s">
        <v>1749</v>
      </c>
      <c r="F8" s="12" t="s">
        <v>14</v>
      </c>
      <c r="G8" s="14" t="s">
        <v>1750</v>
      </c>
      <c r="H8" s="14"/>
      <c r="I8" s="14"/>
      <c r="J8" s="12" t="s">
        <v>1751</v>
      </c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</row>
    <row r="9" spans="1:176" ht="14.25" customHeight="1" thickBot="1">
      <c r="A9" s="18" t="s">
        <v>1752</v>
      </c>
      <c r="B9" s="18" t="s">
        <v>1753</v>
      </c>
      <c r="C9" s="18" t="s">
        <v>689</v>
      </c>
      <c r="D9" s="19" t="s">
        <v>2370</v>
      </c>
      <c r="E9" s="20" t="s">
        <v>1754</v>
      </c>
      <c r="F9" s="21" t="s">
        <v>779</v>
      </c>
      <c r="G9" s="21" t="s">
        <v>2369</v>
      </c>
      <c r="H9" s="21" t="s">
        <v>600</v>
      </c>
      <c r="I9" s="21">
        <v>2024</v>
      </c>
      <c r="J9" s="22" t="s">
        <v>2368</v>
      </c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</row>
    <row r="10" spans="1:176" ht="21.9" customHeight="1" thickBot="1">
      <c r="A10" s="23" t="s">
        <v>2639</v>
      </c>
      <c r="B10" s="23" t="s">
        <v>2441</v>
      </c>
      <c r="C10" s="23" t="s">
        <v>674</v>
      </c>
      <c r="D10" s="24" t="s">
        <v>1755</v>
      </c>
      <c r="E10" s="23" t="s">
        <v>1756</v>
      </c>
      <c r="F10" s="15" t="s">
        <v>477</v>
      </c>
      <c r="G10" s="14" t="s">
        <v>1757</v>
      </c>
      <c r="H10" s="14"/>
      <c r="I10" s="14"/>
      <c r="J10" s="23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</row>
    <row r="11" spans="1:176" s="25" customFormat="1" ht="14.25" customHeight="1" thickBot="1">
      <c r="A11" s="12" t="s">
        <v>1758</v>
      </c>
      <c r="B11" s="12" t="s">
        <v>2642</v>
      </c>
      <c r="C11" s="18" t="s">
        <v>689</v>
      </c>
      <c r="D11" s="19">
        <v>684199052</v>
      </c>
      <c r="E11" s="18"/>
      <c r="F11" s="21" t="s">
        <v>779</v>
      </c>
      <c r="G11" s="14" t="s">
        <v>1759</v>
      </c>
      <c r="H11" s="14"/>
      <c r="I11" s="14"/>
      <c r="J11" s="18" t="s">
        <v>1760</v>
      </c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</row>
    <row r="12" spans="1:176" ht="14.25" customHeight="1" thickBot="1">
      <c r="A12" s="17" t="s">
        <v>1856</v>
      </c>
      <c r="B12" s="33" t="s">
        <v>1857</v>
      </c>
      <c r="C12" s="21" t="s">
        <v>674</v>
      </c>
      <c r="D12" s="335">
        <v>685643779</v>
      </c>
      <c r="E12" s="332" t="s">
        <v>1858</v>
      </c>
      <c r="G12" s="15" t="s">
        <v>1957</v>
      </c>
      <c r="J12" s="18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</row>
    <row r="13" spans="1:176" ht="14.25" customHeight="1" thickBot="1">
      <c r="A13" s="23" t="s">
        <v>1761</v>
      </c>
      <c r="B13" s="23" t="s">
        <v>1762</v>
      </c>
      <c r="C13" s="23" t="s">
        <v>674</v>
      </c>
      <c r="D13" s="24" t="s">
        <v>1763</v>
      </c>
      <c r="E13" s="23" t="s">
        <v>1764</v>
      </c>
      <c r="F13" s="15" t="s">
        <v>1765</v>
      </c>
      <c r="G13" s="15" t="s">
        <v>1766</v>
      </c>
      <c r="J13" s="23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</row>
    <row r="14" spans="1:176" ht="14.25" customHeight="1" thickBot="1">
      <c r="A14" s="26" t="s">
        <v>1767</v>
      </c>
      <c r="B14" s="26" t="s">
        <v>1768</v>
      </c>
      <c r="C14" s="21" t="s">
        <v>689</v>
      </c>
      <c r="D14" s="27">
        <v>739257451</v>
      </c>
      <c r="E14" s="21"/>
      <c r="F14" s="21" t="s">
        <v>1769</v>
      </c>
      <c r="G14" s="14" t="s">
        <v>614</v>
      </c>
      <c r="H14" s="14" t="s">
        <v>2204</v>
      </c>
      <c r="I14" s="14"/>
      <c r="J14" s="18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</row>
    <row r="15" spans="1:176" ht="14.25" customHeight="1" thickBot="1">
      <c r="A15" s="12" t="s">
        <v>1770</v>
      </c>
      <c r="B15" s="21" t="s">
        <v>1771</v>
      </c>
      <c r="C15" s="21" t="s">
        <v>689</v>
      </c>
      <c r="D15" s="27">
        <v>715634820</v>
      </c>
      <c r="E15" s="28" t="s">
        <v>1772</v>
      </c>
      <c r="F15" s="21" t="s">
        <v>1440</v>
      </c>
      <c r="G15" s="21" t="s">
        <v>1773</v>
      </c>
      <c r="H15" s="21" t="s">
        <v>1428</v>
      </c>
      <c r="I15" s="21">
        <v>2025</v>
      </c>
      <c r="J15" s="22" t="s">
        <v>1774</v>
      </c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</row>
    <row r="16" spans="1:176" ht="14.25" customHeight="1" thickBot="1">
      <c r="A16" s="12" t="s">
        <v>1775</v>
      </c>
      <c r="B16" s="12" t="s">
        <v>1776</v>
      </c>
      <c r="C16" s="12" t="s">
        <v>674</v>
      </c>
      <c r="D16" s="13">
        <v>781066216</v>
      </c>
      <c r="E16" s="16" t="s">
        <v>1777</v>
      </c>
      <c r="F16" s="29" t="s">
        <v>14</v>
      </c>
      <c r="G16" s="14" t="s">
        <v>1778</v>
      </c>
      <c r="H16" s="14"/>
      <c r="I16" s="14"/>
      <c r="J16" s="12" t="s">
        <v>1779</v>
      </c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</row>
    <row r="17" spans="1:29" ht="14.25" customHeight="1" thickBot="1">
      <c r="A17" s="23" t="s">
        <v>1780</v>
      </c>
      <c r="B17" s="23" t="s">
        <v>1781</v>
      </c>
      <c r="C17" s="23" t="s">
        <v>689</v>
      </c>
      <c r="D17" s="24" t="s">
        <v>1782</v>
      </c>
      <c r="E17" s="23" t="s">
        <v>1783</v>
      </c>
      <c r="F17" s="15" t="s">
        <v>13</v>
      </c>
      <c r="G17" s="15" t="s">
        <v>2218</v>
      </c>
      <c r="H17" s="15" t="s">
        <v>600</v>
      </c>
      <c r="I17" s="15">
        <v>2024</v>
      </c>
      <c r="J17" s="23" t="s">
        <v>1742</v>
      </c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</row>
    <row r="18" spans="1:29" ht="14.25" customHeight="1" thickBot="1">
      <c r="A18" s="26" t="s">
        <v>1784</v>
      </c>
      <c r="B18" s="26" t="s">
        <v>1785</v>
      </c>
      <c r="C18" s="21" t="s">
        <v>674</v>
      </c>
      <c r="D18" s="27" t="s">
        <v>1786</v>
      </c>
      <c r="E18" s="21"/>
      <c r="F18" s="21" t="s">
        <v>143</v>
      </c>
      <c r="G18" s="21" t="s">
        <v>1945</v>
      </c>
      <c r="H18" s="21"/>
      <c r="I18" s="21"/>
      <c r="J18" s="18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</row>
    <row r="19" spans="1:29" ht="14.25" customHeight="1" thickBot="1">
      <c r="A19" s="12" t="s">
        <v>1784</v>
      </c>
      <c r="B19" s="18" t="s">
        <v>1787</v>
      </c>
      <c r="C19" s="18" t="s">
        <v>674</v>
      </c>
      <c r="D19" s="19" t="s">
        <v>1788</v>
      </c>
      <c r="E19" s="30" t="s">
        <v>1789</v>
      </c>
      <c r="F19" s="18" t="s">
        <v>1790</v>
      </c>
      <c r="G19" s="18" t="s">
        <v>2826</v>
      </c>
      <c r="H19" s="18" t="s">
        <v>2827</v>
      </c>
      <c r="I19" s="18">
        <v>2025</v>
      </c>
      <c r="J19" s="18" t="s">
        <v>1791</v>
      </c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</row>
    <row r="20" spans="1:29" ht="14.25" customHeight="1" thickBot="1">
      <c r="A20" s="17" t="s">
        <v>1860</v>
      </c>
      <c r="B20" s="18" t="s">
        <v>1861</v>
      </c>
      <c r="C20" s="18" t="s">
        <v>674</v>
      </c>
      <c r="D20" s="19" t="s">
        <v>2613</v>
      </c>
      <c r="E20" s="18"/>
      <c r="F20" s="18" t="s">
        <v>829</v>
      </c>
      <c r="G20" s="18" t="s">
        <v>940</v>
      </c>
      <c r="J20" s="22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</row>
    <row r="21" spans="1:29" ht="14.25" customHeight="1">
      <c r="A21" s="17" t="s">
        <v>1862</v>
      </c>
      <c r="B21" s="17" t="s">
        <v>2769</v>
      </c>
      <c r="C21" s="12" t="s">
        <v>674</v>
      </c>
      <c r="D21" s="13">
        <v>27621564681</v>
      </c>
      <c r="E21" s="333" t="s">
        <v>1863</v>
      </c>
      <c r="F21" s="18" t="s">
        <v>22</v>
      </c>
      <c r="G21" s="18" t="s">
        <v>767</v>
      </c>
      <c r="H21" s="15" t="s">
        <v>759</v>
      </c>
      <c r="I21" s="15">
        <v>2025</v>
      </c>
      <c r="J21" s="22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</row>
    <row r="22" spans="1:29" ht="14.25" customHeight="1" thickBot="1">
      <c r="A22" s="17" t="s">
        <v>1864</v>
      </c>
      <c r="B22" s="17" t="s">
        <v>1865</v>
      </c>
      <c r="C22" s="17" t="s">
        <v>674</v>
      </c>
      <c r="D22" s="337" t="s">
        <v>1866</v>
      </c>
      <c r="E22" s="17" t="s">
        <v>1867</v>
      </c>
      <c r="F22" s="15" t="s">
        <v>814</v>
      </c>
      <c r="G22" s="15" t="s">
        <v>2623</v>
      </c>
      <c r="H22" s="18" t="s">
        <v>759</v>
      </c>
      <c r="I22" s="18">
        <v>2024</v>
      </c>
      <c r="J22" s="17" t="s">
        <v>1742</v>
      </c>
    </row>
    <row r="23" spans="1:29" ht="14.25" customHeight="1" thickBot="1">
      <c r="A23" s="12" t="s">
        <v>1792</v>
      </c>
      <c r="B23" s="12" t="s">
        <v>1793</v>
      </c>
      <c r="C23" s="12" t="s">
        <v>674</v>
      </c>
      <c r="D23" s="13">
        <v>728701114</v>
      </c>
      <c r="E23" s="16" t="s">
        <v>1794</v>
      </c>
      <c r="F23" s="12" t="s">
        <v>14</v>
      </c>
      <c r="G23" s="12" t="s">
        <v>1795</v>
      </c>
      <c r="H23" s="12"/>
      <c r="I23" s="12"/>
      <c r="J23" s="12" t="s">
        <v>1742</v>
      </c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</row>
    <row r="24" spans="1:29" ht="14.25" customHeight="1" thickBot="1">
      <c r="A24" s="17" t="s">
        <v>1868</v>
      </c>
      <c r="B24" s="18" t="s">
        <v>1869</v>
      </c>
      <c r="C24" s="18" t="s">
        <v>674</v>
      </c>
      <c r="D24" s="338">
        <v>27825902987</v>
      </c>
      <c r="E24" s="339" t="s">
        <v>1870</v>
      </c>
      <c r="F24" s="15" t="s">
        <v>1905</v>
      </c>
      <c r="G24" s="18" t="s">
        <v>1946</v>
      </c>
      <c r="H24" s="18"/>
      <c r="I24" s="18"/>
      <c r="J24" s="18" t="s">
        <v>1742</v>
      </c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</row>
    <row r="25" spans="1:29" ht="14.25" customHeight="1" thickBot="1">
      <c r="A25" s="21" t="s">
        <v>1796</v>
      </c>
      <c r="B25" s="21" t="s">
        <v>1797</v>
      </c>
      <c r="C25" s="21" t="s">
        <v>689</v>
      </c>
      <c r="D25" s="27" t="s">
        <v>1798</v>
      </c>
      <c r="E25" s="28" t="s">
        <v>1799</v>
      </c>
      <c r="F25" s="21" t="s">
        <v>1800</v>
      </c>
      <c r="G25" s="31" t="s">
        <v>1801</v>
      </c>
      <c r="H25" s="21"/>
      <c r="I25" s="21"/>
      <c r="J25" s="21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</row>
    <row r="26" spans="1:29" ht="14.1" customHeight="1" thickBot="1">
      <c r="A26" s="26" t="s">
        <v>1802</v>
      </c>
      <c r="B26" s="26" t="s">
        <v>2640</v>
      </c>
      <c r="C26" s="21" t="s">
        <v>2641</v>
      </c>
      <c r="D26" s="27" t="s">
        <v>1803</v>
      </c>
      <c r="E26" s="21"/>
      <c r="F26" s="21" t="s">
        <v>477</v>
      </c>
      <c r="G26" s="14" t="s">
        <v>1804</v>
      </c>
      <c r="H26" s="14" t="s">
        <v>759</v>
      </c>
      <c r="I26" s="14">
        <v>2023</v>
      </c>
      <c r="J26" s="32" t="s">
        <v>1805</v>
      </c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</row>
    <row r="27" spans="1:29" ht="14.25" customHeight="1">
      <c r="A27" s="12" t="s">
        <v>2644</v>
      </c>
      <c r="B27" s="12" t="s">
        <v>2643</v>
      </c>
      <c r="C27" s="12" t="s">
        <v>674</v>
      </c>
      <c r="D27" s="340" t="s">
        <v>2228</v>
      </c>
      <c r="E27" s="12"/>
      <c r="F27" s="18" t="s">
        <v>19</v>
      </c>
      <c r="G27" s="15" t="s">
        <v>2375</v>
      </c>
      <c r="H27" s="15" t="s">
        <v>464</v>
      </c>
      <c r="I27" s="15">
        <v>2024</v>
      </c>
      <c r="J27" s="12" t="s">
        <v>1984</v>
      </c>
    </row>
    <row r="28" spans="1:29" ht="14.25" customHeight="1" thickBot="1">
      <c r="A28" s="12" t="s">
        <v>1871</v>
      </c>
      <c r="B28" s="18" t="s">
        <v>1872</v>
      </c>
      <c r="C28" s="21" t="s">
        <v>674</v>
      </c>
      <c r="D28" s="27"/>
      <c r="E28" s="21"/>
      <c r="F28" s="21" t="s">
        <v>1989</v>
      </c>
      <c r="G28" s="21"/>
      <c r="H28" s="22"/>
    </row>
    <row r="29" spans="1:29" ht="14.25" customHeight="1" thickBot="1">
      <c r="A29" s="26" t="s">
        <v>1806</v>
      </c>
      <c r="B29" s="26" t="s">
        <v>1807</v>
      </c>
      <c r="C29" s="21" t="s">
        <v>674</v>
      </c>
      <c r="D29" s="27" t="s">
        <v>1808</v>
      </c>
      <c r="E29" s="21"/>
      <c r="F29" s="21" t="s">
        <v>477</v>
      </c>
      <c r="G29" s="14" t="s">
        <v>1809</v>
      </c>
      <c r="H29" s="14"/>
      <c r="I29" s="14"/>
      <c r="J29" s="26" t="s">
        <v>1810</v>
      </c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</row>
    <row r="30" spans="1:29" ht="14.25" customHeight="1" thickBot="1">
      <c r="A30" s="12" t="s">
        <v>1873</v>
      </c>
      <c r="B30" s="12" t="s">
        <v>1874</v>
      </c>
      <c r="C30" s="21" t="s">
        <v>674</v>
      </c>
      <c r="D30" s="27">
        <v>766992361</v>
      </c>
      <c r="E30" s="332" t="s">
        <v>1875</v>
      </c>
      <c r="F30" s="21" t="s">
        <v>15</v>
      </c>
      <c r="G30" s="21" t="s">
        <v>583</v>
      </c>
      <c r="H30" s="21" t="s">
        <v>464</v>
      </c>
      <c r="I30" s="21">
        <v>2023</v>
      </c>
      <c r="J30" s="26" t="s">
        <v>1876</v>
      </c>
      <c r="K30" s="334"/>
      <c r="L30" s="334"/>
      <c r="M30" s="334"/>
      <c r="N30" s="334"/>
      <c r="O30" s="334"/>
      <c r="P30" s="334"/>
      <c r="Q30" s="334"/>
      <c r="R30" s="334"/>
    </row>
    <row r="31" spans="1:29" ht="14.25" customHeight="1" thickBot="1">
      <c r="A31" s="12" t="s">
        <v>1811</v>
      </c>
      <c r="B31" s="33" t="s">
        <v>1812</v>
      </c>
      <c r="C31" s="21" t="s">
        <v>689</v>
      </c>
      <c r="D31" s="27">
        <v>784298239</v>
      </c>
      <c r="E31" s="28" t="s">
        <v>1813</v>
      </c>
      <c r="F31" s="21" t="s">
        <v>14</v>
      </c>
      <c r="G31" s="34" t="s">
        <v>1336</v>
      </c>
      <c r="H31" s="34"/>
      <c r="I31" s="34"/>
      <c r="J31" s="18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</row>
    <row r="32" spans="1:29" ht="14.4" customHeight="1" thickBot="1">
      <c r="A32" s="12" t="s">
        <v>1814</v>
      </c>
      <c r="B32" s="18" t="s">
        <v>1815</v>
      </c>
      <c r="C32" s="18" t="s">
        <v>674</v>
      </c>
      <c r="D32" s="19">
        <v>665107014</v>
      </c>
      <c r="E32" s="30" t="s">
        <v>1816</v>
      </c>
      <c r="F32" s="18" t="s">
        <v>1817</v>
      </c>
      <c r="G32" s="14" t="s">
        <v>1818</v>
      </c>
      <c r="H32" s="14" t="s">
        <v>316</v>
      </c>
      <c r="I32" s="14">
        <v>2024</v>
      </c>
      <c r="J32" s="35" t="s">
        <v>1819</v>
      </c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</row>
    <row r="33" spans="1:176" ht="14.25" customHeight="1" thickBot="1">
      <c r="A33" s="26" t="s">
        <v>1820</v>
      </c>
      <c r="B33" s="36" t="s">
        <v>1821</v>
      </c>
      <c r="C33" s="18" t="s">
        <v>674</v>
      </c>
      <c r="D33" s="19" t="s">
        <v>1822</v>
      </c>
      <c r="E33" s="18"/>
      <c r="F33" s="18" t="s">
        <v>477</v>
      </c>
      <c r="G33" s="14" t="s">
        <v>1823</v>
      </c>
      <c r="H33" s="14"/>
      <c r="I33" s="14"/>
      <c r="J33" s="18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</row>
    <row r="34" spans="1:176" ht="14.25" customHeight="1" thickBot="1">
      <c r="A34" s="12" t="s">
        <v>1824</v>
      </c>
      <c r="B34" s="26" t="s">
        <v>1825</v>
      </c>
      <c r="C34" s="26" t="s">
        <v>674</v>
      </c>
      <c r="D34" s="37" t="str">
        <f>"0711768938"</f>
        <v>0711768938</v>
      </c>
      <c r="E34" s="26"/>
      <c r="F34" s="26" t="s">
        <v>14</v>
      </c>
      <c r="G34" s="26" t="s">
        <v>90</v>
      </c>
      <c r="H34" s="26"/>
      <c r="I34" s="26"/>
      <c r="J34" s="26" t="s">
        <v>1742</v>
      </c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</row>
    <row r="35" spans="1:176" s="25" customFormat="1" ht="14.25" customHeight="1" thickBot="1">
      <c r="A35" s="12" t="s">
        <v>1824</v>
      </c>
      <c r="B35" s="33" t="s">
        <v>1826</v>
      </c>
      <c r="C35" s="18" t="s">
        <v>689</v>
      </c>
      <c r="D35" s="19">
        <v>744531865</v>
      </c>
      <c r="E35" s="20" t="s">
        <v>1827</v>
      </c>
      <c r="F35" s="15" t="s">
        <v>779</v>
      </c>
      <c r="G35" s="15" t="s">
        <v>1828</v>
      </c>
      <c r="H35" s="15"/>
      <c r="I35" s="15"/>
      <c r="J35" s="33" t="s">
        <v>1742</v>
      </c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</row>
    <row r="36" spans="1:176" ht="14.25" customHeight="1" thickBot="1">
      <c r="A36" s="12" t="s">
        <v>1829</v>
      </c>
      <c r="B36" s="17" t="s">
        <v>1830</v>
      </c>
      <c r="C36" s="21" t="s">
        <v>674</v>
      </c>
      <c r="D36" s="27" t="s">
        <v>1831</v>
      </c>
      <c r="E36" s="341" t="s">
        <v>2846</v>
      </c>
      <c r="F36" s="14" t="s">
        <v>1832</v>
      </c>
      <c r="G36" s="151" t="s">
        <v>2845</v>
      </c>
      <c r="H36" s="21" t="s">
        <v>31</v>
      </c>
      <c r="I36" s="21">
        <v>2025</v>
      </c>
      <c r="J36" s="18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</row>
    <row r="37" spans="1:176" ht="14.25" customHeight="1" thickBot="1">
      <c r="A37" s="42" t="s">
        <v>1947</v>
      </c>
      <c r="B37" s="43" t="s">
        <v>1877</v>
      </c>
      <c r="C37" s="44" t="s">
        <v>689</v>
      </c>
      <c r="D37" s="45" t="s">
        <v>1948</v>
      </c>
      <c r="E37" s="44"/>
      <c r="F37" s="46" t="s">
        <v>529</v>
      </c>
      <c r="G37" s="44" t="s">
        <v>2266</v>
      </c>
      <c r="H37" s="44" t="s">
        <v>2747</v>
      </c>
      <c r="I37" s="44">
        <v>2024</v>
      </c>
      <c r="J37" s="47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</row>
    <row r="38" spans="1:176" ht="14.25" customHeight="1" thickBot="1">
      <c r="A38" s="17" t="s">
        <v>1878</v>
      </c>
      <c r="B38" s="33" t="s">
        <v>1879</v>
      </c>
      <c r="C38" s="21" t="s">
        <v>674</v>
      </c>
      <c r="D38" s="27" t="s">
        <v>1952</v>
      </c>
      <c r="E38" s="21"/>
      <c r="F38" s="342" t="s">
        <v>1950</v>
      </c>
      <c r="G38" s="21" t="s">
        <v>1951</v>
      </c>
      <c r="H38" s="21"/>
      <c r="I38" s="21"/>
      <c r="J38" s="17" t="s">
        <v>1880</v>
      </c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</row>
    <row r="39" spans="1:176" ht="14.25" customHeight="1" thickBot="1">
      <c r="A39" s="39" t="s">
        <v>1881</v>
      </c>
      <c r="B39" s="39" t="s">
        <v>1882</v>
      </c>
      <c r="C39" s="39" t="s">
        <v>674</v>
      </c>
      <c r="D39" s="40" t="s">
        <v>1883</v>
      </c>
      <c r="E39" s="39" t="s">
        <v>1884</v>
      </c>
      <c r="F39" s="60" t="s">
        <v>2127</v>
      </c>
      <c r="G39" s="60" t="s">
        <v>2126</v>
      </c>
      <c r="H39" s="60" t="s">
        <v>464</v>
      </c>
      <c r="I39" s="60">
        <v>2023</v>
      </c>
      <c r="J39" s="39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</row>
    <row r="40" spans="1:176" ht="14.25" customHeight="1" thickBot="1">
      <c r="A40" s="26" t="s">
        <v>1833</v>
      </c>
      <c r="B40" s="26" t="s">
        <v>1834</v>
      </c>
      <c r="C40" s="21" t="s">
        <v>674</v>
      </c>
      <c r="D40" s="27" t="s">
        <v>1835</v>
      </c>
      <c r="E40" s="21"/>
      <c r="F40" s="21" t="s">
        <v>13</v>
      </c>
      <c r="G40" s="14" t="s">
        <v>1836</v>
      </c>
      <c r="H40" s="14"/>
      <c r="I40" s="14"/>
      <c r="J40" s="26" t="s">
        <v>1742</v>
      </c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</row>
    <row r="41" spans="1:176" ht="14.25" customHeight="1" thickBot="1">
      <c r="A41" s="17" t="s">
        <v>1885</v>
      </c>
      <c r="B41" s="18" t="s">
        <v>1886</v>
      </c>
      <c r="C41" s="18" t="s">
        <v>674</v>
      </c>
      <c r="D41" s="19" t="s">
        <v>2226</v>
      </c>
      <c r="E41" s="18"/>
      <c r="F41" s="18"/>
      <c r="G41" s="18" t="s">
        <v>2417</v>
      </c>
      <c r="H41" s="18" t="s">
        <v>2418</v>
      </c>
      <c r="I41" s="18"/>
      <c r="J41" s="22" t="s">
        <v>1899</v>
      </c>
    </row>
    <row r="42" spans="1:176" ht="14.25" customHeight="1" thickBot="1">
      <c r="A42" s="12" t="s">
        <v>1887</v>
      </c>
      <c r="B42" s="12" t="s">
        <v>1888</v>
      </c>
      <c r="C42" s="343" t="s">
        <v>674</v>
      </c>
      <c r="D42" s="344">
        <v>27823943454</v>
      </c>
      <c r="E42" s="345" t="s">
        <v>1889</v>
      </c>
      <c r="F42" s="15" t="s">
        <v>14</v>
      </c>
      <c r="G42" s="15" t="s">
        <v>2124</v>
      </c>
      <c r="H42" s="15" t="s">
        <v>759</v>
      </c>
      <c r="I42" s="15">
        <v>24</v>
      </c>
      <c r="J42" s="12" t="s">
        <v>1890</v>
      </c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</row>
    <row r="43" spans="1:176" ht="14.25" customHeight="1" thickBot="1">
      <c r="A43" s="343" t="s">
        <v>1891</v>
      </c>
      <c r="B43" s="12" t="s">
        <v>1892</v>
      </c>
      <c r="C43" s="21" t="s">
        <v>674</v>
      </c>
      <c r="D43" s="335">
        <v>603120986</v>
      </c>
      <c r="E43" s="332" t="s">
        <v>1893</v>
      </c>
      <c r="F43" s="15" t="s">
        <v>11</v>
      </c>
      <c r="G43" s="15" t="s">
        <v>1356</v>
      </c>
      <c r="J43" s="12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</row>
    <row r="44" spans="1:176" ht="14.25" customHeight="1" thickBot="1">
      <c r="A44" s="12" t="s">
        <v>1894</v>
      </c>
      <c r="B44" s="18" t="s">
        <v>1895</v>
      </c>
      <c r="C44" s="18" t="s">
        <v>674</v>
      </c>
      <c r="D44" s="19">
        <v>614780754</v>
      </c>
      <c r="E44" s="18"/>
      <c r="F44" s="18" t="s">
        <v>2203</v>
      </c>
      <c r="G44" s="22" t="s">
        <v>2202</v>
      </c>
      <c r="H44" s="22"/>
      <c r="I44" s="22"/>
      <c r="J44" s="22"/>
    </row>
    <row r="45" spans="1:176" ht="14.25" customHeight="1" thickBot="1">
      <c r="A45" s="12" t="s">
        <v>1896</v>
      </c>
      <c r="B45" s="18" t="s">
        <v>1897</v>
      </c>
      <c r="C45" s="18" t="s">
        <v>689</v>
      </c>
      <c r="D45" s="19">
        <v>27678213792</v>
      </c>
      <c r="E45" s="339" t="s">
        <v>1898</v>
      </c>
      <c r="F45" s="18" t="s">
        <v>1940</v>
      </c>
      <c r="G45" s="18" t="s">
        <v>1941</v>
      </c>
      <c r="H45" s="18" t="s">
        <v>759</v>
      </c>
      <c r="I45" s="18">
        <v>2023</v>
      </c>
      <c r="J45" s="18" t="s">
        <v>1899</v>
      </c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</row>
    <row r="46" spans="1:176" ht="14.25" customHeight="1" thickBot="1">
      <c r="A46" s="12" t="s">
        <v>1837</v>
      </c>
      <c r="B46" s="12" t="s">
        <v>1838</v>
      </c>
      <c r="C46" s="12" t="s">
        <v>674</v>
      </c>
      <c r="D46" s="13" t="s">
        <v>2239</v>
      </c>
      <c r="E46" s="12"/>
      <c r="F46" s="12" t="s">
        <v>1800</v>
      </c>
      <c r="G46" s="148" t="s">
        <v>2379</v>
      </c>
      <c r="H46" s="12"/>
      <c r="I46" s="12">
        <v>2023</v>
      </c>
      <c r="J46" s="12" t="s">
        <v>2600</v>
      </c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</row>
    <row r="47" spans="1:176" s="25" customFormat="1" ht="14.25" customHeight="1" thickBot="1">
      <c r="A47" s="12" t="s">
        <v>2645</v>
      </c>
      <c r="B47" s="18" t="s">
        <v>1840</v>
      </c>
      <c r="C47" s="18" t="s">
        <v>689</v>
      </c>
      <c r="D47" s="19">
        <v>672541542</v>
      </c>
      <c r="E47" s="20" t="s">
        <v>1841</v>
      </c>
      <c r="F47" s="25" t="s">
        <v>13</v>
      </c>
      <c r="G47" s="25" t="s">
        <v>1842</v>
      </c>
      <c r="J47" s="18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</row>
    <row r="48" spans="1:176" ht="15" thickBot="1">
      <c r="A48" s="14"/>
      <c r="B48" s="14"/>
      <c r="C48" s="21"/>
      <c r="D48" s="27"/>
      <c r="E48" s="21"/>
      <c r="F48" s="21"/>
      <c r="G48" s="21"/>
      <c r="H48" s="21"/>
      <c r="I48" s="21"/>
      <c r="J48" s="18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</row>
    <row r="49" spans="1:29" ht="15" thickBot="1"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</row>
    <row r="50" spans="1:29" ht="14.25" customHeight="1" thickBot="1">
      <c r="A50" s="21"/>
      <c r="B50" s="14"/>
      <c r="C50" s="21"/>
      <c r="D50" s="27"/>
      <c r="E50" s="21"/>
      <c r="F50" s="21"/>
      <c r="G50" s="21"/>
      <c r="H50" s="21"/>
      <c r="I50" s="21"/>
      <c r="J50" s="1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</row>
    <row r="51" spans="1:29" ht="14.25" customHeight="1" thickBot="1">
      <c r="A51" s="21"/>
      <c r="B51" s="14"/>
      <c r="C51" s="21"/>
      <c r="D51" s="27"/>
      <c r="E51" s="21"/>
      <c r="F51" s="21"/>
      <c r="G51" s="21"/>
      <c r="H51" s="21"/>
      <c r="I51" s="21"/>
      <c r="J51" s="1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</row>
    <row r="52" spans="1:29" ht="14.25" customHeight="1" thickBot="1">
      <c r="A52" s="21"/>
      <c r="B52" s="14"/>
      <c r="C52" s="21"/>
      <c r="D52" s="27"/>
      <c r="E52" s="21"/>
      <c r="F52" s="21"/>
      <c r="G52" s="21"/>
      <c r="H52" s="21"/>
      <c r="I52" s="21"/>
      <c r="J52" s="1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</row>
    <row r="53" spans="1:29" ht="14.25" customHeight="1" thickBot="1">
      <c r="A53" s="21"/>
      <c r="B53" s="14"/>
      <c r="C53" s="21"/>
      <c r="D53" s="27"/>
      <c r="E53" s="21"/>
      <c r="F53" s="21"/>
      <c r="G53" s="21"/>
      <c r="H53" s="21"/>
      <c r="I53" s="21"/>
      <c r="J53" s="1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</row>
    <row r="54" spans="1:29" ht="14.25" customHeight="1" thickBot="1">
      <c r="A54" s="21"/>
      <c r="B54" s="14"/>
      <c r="C54" s="21"/>
      <c r="D54" s="27"/>
      <c r="E54" s="21"/>
      <c r="F54" s="21"/>
      <c r="G54" s="21"/>
      <c r="H54" s="21"/>
      <c r="I54" s="21"/>
      <c r="J54" s="1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</row>
    <row r="55" spans="1:29" ht="14.25" customHeight="1" thickBot="1">
      <c r="A55" s="21"/>
      <c r="B55" s="14"/>
      <c r="C55" s="21"/>
      <c r="D55" s="27"/>
      <c r="E55" s="21"/>
      <c r="F55" s="21"/>
      <c r="G55" s="21"/>
      <c r="H55" s="21"/>
      <c r="I55" s="21"/>
      <c r="J55" s="1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</row>
    <row r="56" spans="1:29" ht="14.25" customHeight="1" thickBot="1">
      <c r="A56" s="21"/>
      <c r="B56" s="14"/>
      <c r="C56" s="21"/>
      <c r="D56" s="27"/>
      <c r="E56" s="21"/>
      <c r="F56" s="21"/>
      <c r="G56" s="21"/>
      <c r="H56" s="21"/>
      <c r="I56" s="21"/>
      <c r="J56" s="1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</row>
    <row r="57" spans="1:29" ht="14.25" customHeight="1" thickBot="1">
      <c r="A57" s="21"/>
      <c r="B57" s="14"/>
      <c r="C57" s="21"/>
      <c r="D57" s="27"/>
      <c r="E57" s="21"/>
      <c r="F57" s="21"/>
      <c r="G57" s="21"/>
      <c r="H57" s="21"/>
      <c r="I57" s="21"/>
      <c r="J57" s="1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</row>
    <row r="58" spans="1:29" ht="14.25" customHeight="1" thickBot="1">
      <c r="A58" s="21"/>
      <c r="B58" s="14"/>
      <c r="C58" s="21"/>
      <c r="D58" s="27"/>
      <c r="E58" s="21"/>
      <c r="F58" s="21"/>
      <c r="G58" s="21"/>
      <c r="H58" s="21"/>
      <c r="I58" s="21"/>
      <c r="J58" s="1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</row>
    <row r="59" spans="1:29" ht="14.25" customHeight="1" thickBot="1">
      <c r="A59" s="21"/>
      <c r="B59" s="14"/>
      <c r="C59" s="21"/>
      <c r="D59" s="27"/>
      <c r="E59" s="21"/>
      <c r="F59" s="21"/>
      <c r="G59" s="21"/>
      <c r="H59" s="21"/>
      <c r="I59" s="21"/>
      <c r="J59" s="1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</row>
    <row r="60" spans="1:29" ht="14.25" customHeight="1" thickBot="1">
      <c r="A60" s="21"/>
      <c r="B60" s="14"/>
      <c r="C60" s="21"/>
      <c r="D60" s="27"/>
      <c r="E60" s="21"/>
      <c r="F60" s="21"/>
      <c r="G60" s="21"/>
      <c r="H60" s="21"/>
      <c r="I60" s="21"/>
      <c r="J60" s="1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</row>
    <row r="61" spans="1:29" ht="14.25" customHeight="1" thickBot="1">
      <c r="A61" s="21"/>
      <c r="B61" s="14"/>
      <c r="C61" s="21"/>
      <c r="D61" s="27"/>
      <c r="E61" s="21"/>
      <c r="F61" s="21"/>
      <c r="G61" s="21"/>
      <c r="H61" s="21"/>
      <c r="I61" s="21"/>
      <c r="J61" s="1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</row>
    <row r="62" spans="1:29" ht="14.25" customHeight="1" thickBot="1">
      <c r="A62" s="21"/>
      <c r="B62" s="14"/>
      <c r="C62" s="21"/>
      <c r="D62" s="27"/>
      <c r="E62" s="21"/>
      <c r="F62" s="21"/>
      <c r="G62" s="21"/>
      <c r="H62" s="21"/>
      <c r="I62" s="21"/>
      <c r="J62" s="1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</row>
    <row r="63" spans="1:29" ht="14.25" customHeight="1" thickBot="1">
      <c r="A63" s="21"/>
      <c r="B63" s="14"/>
      <c r="C63" s="21"/>
      <c r="D63" s="27"/>
      <c r="E63" s="21"/>
      <c r="F63" s="21"/>
      <c r="G63" s="21"/>
      <c r="H63" s="21"/>
      <c r="I63" s="21"/>
      <c r="J63" s="1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</row>
    <row r="64" spans="1:29" ht="14.25" customHeight="1" thickBot="1">
      <c r="A64" s="21"/>
      <c r="B64" s="14"/>
      <c r="C64" s="21"/>
      <c r="D64" s="27"/>
      <c r="E64" s="21"/>
      <c r="F64" s="21"/>
      <c r="G64" s="21"/>
      <c r="H64" s="21"/>
      <c r="I64" s="21"/>
      <c r="J64" s="1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</row>
    <row r="65" spans="1:29" ht="14.25" customHeight="1" thickBot="1">
      <c r="A65" s="21"/>
      <c r="B65" s="14"/>
      <c r="C65" s="21"/>
      <c r="D65" s="27"/>
      <c r="E65" s="21"/>
      <c r="F65" s="21"/>
      <c r="G65" s="21"/>
      <c r="H65" s="21"/>
      <c r="I65" s="21"/>
      <c r="J65" s="1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</row>
    <row r="66" spans="1:29" ht="14.25" customHeight="1" thickBot="1">
      <c r="A66" s="21"/>
      <c r="B66" s="14"/>
      <c r="C66" s="21"/>
      <c r="D66" s="27"/>
      <c r="E66" s="21"/>
      <c r="F66" s="21"/>
      <c r="G66" s="21"/>
      <c r="H66" s="21"/>
      <c r="I66" s="21"/>
      <c r="J66" s="1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</row>
    <row r="67" spans="1:29" ht="14.25" customHeight="1" thickBot="1">
      <c r="A67" s="21"/>
      <c r="B67" s="14"/>
      <c r="C67" s="21"/>
      <c r="D67" s="27"/>
      <c r="E67" s="21"/>
      <c r="F67" s="21"/>
      <c r="G67" s="21"/>
      <c r="H67" s="21"/>
      <c r="I67" s="21"/>
      <c r="J67" s="1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</row>
    <row r="68" spans="1:29" ht="14.25" customHeight="1" thickBot="1">
      <c r="A68" s="21"/>
      <c r="B68" s="14"/>
      <c r="C68" s="21"/>
      <c r="D68" s="27"/>
      <c r="E68" s="21"/>
      <c r="F68" s="21"/>
      <c r="G68" s="21"/>
      <c r="H68" s="21"/>
      <c r="I68" s="21"/>
      <c r="J68" s="1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</row>
    <row r="69" spans="1:29" ht="14.25" customHeight="1" thickBot="1">
      <c r="A69" s="21"/>
      <c r="B69" s="14"/>
      <c r="C69" s="21"/>
      <c r="D69" s="27"/>
      <c r="E69" s="21"/>
      <c r="F69" s="21"/>
      <c r="G69" s="21"/>
      <c r="H69" s="21"/>
      <c r="I69" s="21"/>
      <c r="J69" s="1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</row>
    <row r="70" spans="1:29" ht="14.25" customHeight="1" thickBot="1">
      <c r="A70" s="21"/>
      <c r="B70" s="14"/>
      <c r="C70" s="21"/>
      <c r="D70" s="27"/>
      <c r="E70" s="21"/>
      <c r="F70" s="21"/>
      <c r="G70" s="21"/>
      <c r="H70" s="21"/>
      <c r="I70" s="21"/>
      <c r="J70" s="1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</row>
    <row r="71" spans="1:29" ht="14.25" customHeight="1" thickBot="1">
      <c r="A71" s="21"/>
      <c r="B71" s="14"/>
      <c r="C71" s="21"/>
      <c r="D71" s="27"/>
      <c r="E71" s="21"/>
      <c r="F71" s="21"/>
      <c r="G71" s="21"/>
      <c r="H71" s="21"/>
      <c r="I71" s="21"/>
      <c r="J71" s="1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</row>
    <row r="72" spans="1:29" ht="14.25" customHeight="1" thickBot="1">
      <c r="A72" s="21"/>
      <c r="B72" s="14"/>
      <c r="C72" s="21"/>
      <c r="D72" s="27"/>
      <c r="E72" s="21"/>
      <c r="F72" s="21"/>
      <c r="G72" s="21"/>
      <c r="H72" s="21"/>
      <c r="I72" s="21"/>
      <c r="J72" s="1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</row>
    <row r="73" spans="1:29" ht="14.25" customHeight="1" thickBot="1">
      <c r="A73" s="21"/>
      <c r="B73" s="14"/>
      <c r="C73" s="21"/>
      <c r="D73" s="27"/>
      <c r="E73" s="21"/>
      <c r="F73" s="21"/>
      <c r="G73" s="21"/>
      <c r="H73" s="21"/>
      <c r="I73" s="21"/>
      <c r="J73" s="1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</row>
    <row r="74" spans="1:29" ht="14.25" customHeight="1" thickBot="1">
      <c r="A74" s="21"/>
      <c r="B74" s="14"/>
      <c r="C74" s="21"/>
      <c r="D74" s="27"/>
      <c r="E74" s="21"/>
      <c r="F74" s="21"/>
      <c r="G74" s="21"/>
      <c r="H74" s="21"/>
      <c r="I74" s="21"/>
      <c r="J74" s="1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</row>
    <row r="75" spans="1:29" ht="14.25" customHeight="1" thickBot="1">
      <c r="A75" s="21"/>
      <c r="B75" s="14"/>
      <c r="C75" s="21"/>
      <c r="D75" s="27"/>
      <c r="E75" s="21"/>
      <c r="F75" s="21"/>
      <c r="G75" s="21"/>
      <c r="H75" s="21"/>
      <c r="I75" s="21"/>
      <c r="J75" s="1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</row>
    <row r="76" spans="1:29" ht="14.25" customHeight="1" thickBot="1">
      <c r="A76" s="21"/>
      <c r="B76" s="14"/>
      <c r="C76" s="21"/>
      <c r="D76" s="27"/>
      <c r="E76" s="21"/>
      <c r="F76" s="21"/>
      <c r="G76" s="21"/>
      <c r="H76" s="21"/>
      <c r="I76" s="21"/>
      <c r="J76" s="1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</row>
    <row r="77" spans="1:29" ht="14.25" customHeight="1" thickBot="1">
      <c r="A77" s="21"/>
      <c r="B77" s="14"/>
      <c r="C77" s="21"/>
      <c r="D77" s="27"/>
      <c r="E77" s="21"/>
      <c r="F77" s="21"/>
      <c r="G77" s="21"/>
      <c r="H77" s="21"/>
      <c r="I77" s="21"/>
      <c r="J77" s="1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</row>
    <row r="78" spans="1:29" ht="14.25" customHeight="1" thickBot="1">
      <c r="A78" s="21"/>
      <c r="B78" s="14"/>
      <c r="C78" s="21"/>
      <c r="D78" s="27"/>
      <c r="E78" s="21"/>
      <c r="F78" s="21"/>
      <c r="G78" s="21"/>
      <c r="H78" s="21"/>
      <c r="I78" s="21"/>
      <c r="J78" s="1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</row>
    <row r="79" spans="1:29" ht="14.25" customHeight="1" thickBot="1">
      <c r="A79" s="21"/>
      <c r="B79" s="14"/>
      <c r="C79" s="21"/>
      <c r="D79" s="27"/>
      <c r="E79" s="21"/>
      <c r="F79" s="21"/>
      <c r="G79" s="21"/>
      <c r="H79" s="21"/>
      <c r="I79" s="21"/>
      <c r="J79" s="1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</row>
    <row r="80" spans="1:29" ht="14.25" customHeight="1" thickBot="1">
      <c r="A80" s="21"/>
      <c r="B80" s="14"/>
      <c r="C80" s="21"/>
      <c r="D80" s="27"/>
      <c r="E80" s="21"/>
      <c r="F80" s="21"/>
      <c r="G80" s="21"/>
      <c r="H80" s="21"/>
      <c r="I80" s="21"/>
      <c r="J80" s="1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</row>
    <row r="81" spans="1:29" ht="14.25" customHeight="1" thickBot="1">
      <c r="A81" s="21"/>
      <c r="B81" s="14"/>
      <c r="C81" s="21"/>
      <c r="D81" s="27"/>
      <c r="E81" s="21"/>
      <c r="F81" s="21"/>
      <c r="G81" s="21"/>
      <c r="H81" s="21"/>
      <c r="I81" s="21"/>
      <c r="J81" s="1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</row>
    <row r="82" spans="1:29" ht="14.25" customHeight="1" thickBot="1">
      <c r="A82" s="21"/>
      <c r="B82" s="14"/>
      <c r="C82" s="21"/>
      <c r="D82" s="27"/>
      <c r="E82" s="21"/>
      <c r="F82" s="21"/>
      <c r="G82" s="21"/>
      <c r="H82" s="21"/>
      <c r="I82" s="21"/>
      <c r="J82" s="1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</row>
    <row r="83" spans="1:29" ht="14.25" customHeight="1" thickBot="1">
      <c r="A83" s="21"/>
      <c r="B83" s="14"/>
      <c r="C83" s="21"/>
      <c r="D83" s="27"/>
      <c r="E83" s="21"/>
      <c r="F83" s="21"/>
      <c r="G83" s="21"/>
      <c r="H83" s="21"/>
      <c r="I83" s="21"/>
      <c r="J83" s="1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4"/>
      <c r="AB83" s="334"/>
      <c r="AC83" s="334"/>
    </row>
    <row r="84" spans="1:29" ht="14.25" customHeight="1" thickBot="1">
      <c r="A84" s="21"/>
      <c r="B84" s="14"/>
      <c r="C84" s="21"/>
      <c r="D84" s="27"/>
      <c r="E84" s="21"/>
      <c r="F84" s="21"/>
      <c r="G84" s="21"/>
      <c r="H84" s="21"/>
      <c r="I84" s="21"/>
      <c r="J84" s="1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</row>
    <row r="85" spans="1:29" ht="14.25" customHeight="1" thickBot="1">
      <c r="A85" s="21"/>
      <c r="B85" s="14"/>
      <c r="C85" s="21"/>
      <c r="D85" s="27"/>
      <c r="E85" s="21"/>
      <c r="F85" s="21"/>
      <c r="G85" s="21"/>
      <c r="H85" s="21"/>
      <c r="I85" s="21"/>
      <c r="J85" s="1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</row>
    <row r="86" spans="1:29" ht="14.25" customHeight="1" thickBot="1">
      <c r="A86" s="21"/>
      <c r="B86" s="14"/>
      <c r="C86" s="21"/>
      <c r="D86" s="27"/>
      <c r="E86" s="21"/>
      <c r="F86" s="21"/>
      <c r="G86" s="21"/>
      <c r="H86" s="21"/>
      <c r="I86" s="21"/>
      <c r="J86" s="1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</row>
    <row r="87" spans="1:29" ht="14.25" customHeight="1" thickBot="1">
      <c r="A87" s="21"/>
      <c r="B87" s="14"/>
      <c r="C87" s="21"/>
      <c r="D87" s="27"/>
      <c r="E87" s="21"/>
      <c r="F87" s="21"/>
      <c r="G87" s="21"/>
      <c r="H87" s="21"/>
      <c r="I87" s="21"/>
      <c r="J87" s="1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</row>
    <row r="88" spans="1:29" ht="14.25" customHeight="1" thickBot="1">
      <c r="A88" s="21"/>
      <c r="B88" s="14"/>
      <c r="C88" s="21"/>
      <c r="D88" s="27"/>
      <c r="E88" s="21"/>
      <c r="F88" s="21"/>
      <c r="G88" s="21"/>
      <c r="H88" s="21"/>
      <c r="I88" s="21"/>
      <c r="J88" s="1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</row>
    <row r="89" spans="1:29" ht="14.25" customHeight="1" thickBot="1">
      <c r="A89" s="21"/>
      <c r="B89" s="14"/>
      <c r="C89" s="21"/>
      <c r="D89" s="27"/>
      <c r="E89" s="21"/>
      <c r="F89" s="21"/>
      <c r="G89" s="21"/>
      <c r="H89" s="21"/>
      <c r="I89" s="21"/>
      <c r="J89" s="1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</row>
    <row r="90" spans="1:29" ht="14.25" customHeight="1" thickBot="1">
      <c r="A90" s="21"/>
      <c r="B90" s="14"/>
      <c r="C90" s="21"/>
      <c r="D90" s="27"/>
      <c r="E90" s="21"/>
      <c r="F90" s="21"/>
      <c r="G90" s="21"/>
      <c r="H90" s="21"/>
      <c r="I90" s="21"/>
      <c r="J90" s="1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</row>
    <row r="91" spans="1:29" ht="14.25" customHeight="1" thickBot="1">
      <c r="A91" s="21"/>
      <c r="B91" s="14"/>
      <c r="C91" s="21"/>
      <c r="D91" s="27"/>
      <c r="E91" s="21"/>
      <c r="F91" s="21"/>
      <c r="G91" s="21"/>
      <c r="H91" s="21"/>
      <c r="I91" s="21"/>
      <c r="J91" s="1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</row>
    <row r="92" spans="1:29" ht="14.25" customHeight="1" thickBot="1">
      <c r="A92" s="21"/>
      <c r="B92" s="14"/>
      <c r="C92" s="21"/>
      <c r="D92" s="27"/>
      <c r="E92" s="21"/>
      <c r="F92" s="21"/>
      <c r="G92" s="21"/>
      <c r="H92" s="21"/>
      <c r="I92" s="21"/>
      <c r="J92" s="1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</row>
    <row r="93" spans="1:29" ht="14.25" customHeight="1" thickBot="1">
      <c r="A93" s="21"/>
      <c r="B93" s="14"/>
      <c r="C93" s="21"/>
      <c r="D93" s="27"/>
      <c r="E93" s="21"/>
      <c r="F93" s="21"/>
      <c r="G93" s="21"/>
      <c r="H93" s="21"/>
      <c r="I93" s="21"/>
      <c r="J93" s="1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</row>
    <row r="94" spans="1:29" ht="14.25" customHeight="1" thickBot="1">
      <c r="A94" s="21"/>
      <c r="B94" s="14"/>
      <c r="C94" s="21"/>
      <c r="D94" s="27"/>
      <c r="E94" s="21"/>
      <c r="F94" s="21"/>
      <c r="G94" s="21"/>
      <c r="H94" s="21"/>
      <c r="I94" s="21"/>
      <c r="J94" s="1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</row>
    <row r="95" spans="1:29" ht="14.25" customHeight="1" thickBot="1">
      <c r="A95" s="21"/>
      <c r="B95" s="14"/>
      <c r="C95" s="21"/>
      <c r="D95" s="27"/>
      <c r="E95" s="21"/>
      <c r="F95" s="21"/>
      <c r="G95" s="21"/>
      <c r="H95" s="21"/>
      <c r="I95" s="21"/>
      <c r="J95" s="1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334"/>
      <c r="AA95" s="334"/>
      <c r="AB95" s="334"/>
      <c r="AC95" s="334"/>
    </row>
    <row r="96" spans="1:29" ht="14.25" customHeight="1" thickBot="1">
      <c r="A96" s="21"/>
      <c r="B96" s="14"/>
      <c r="C96" s="21"/>
      <c r="D96" s="27"/>
      <c r="E96" s="21"/>
      <c r="F96" s="21"/>
      <c r="G96" s="21"/>
      <c r="H96" s="21"/>
      <c r="I96" s="21"/>
      <c r="J96" s="1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4"/>
      <c r="Z96" s="334"/>
      <c r="AA96" s="334"/>
      <c r="AB96" s="334"/>
      <c r="AC96" s="334"/>
    </row>
    <row r="97" spans="1:29" ht="14.25" customHeight="1" thickBot="1">
      <c r="A97" s="21"/>
      <c r="B97" s="14"/>
      <c r="C97" s="21"/>
      <c r="D97" s="27"/>
      <c r="E97" s="21"/>
      <c r="F97" s="21"/>
      <c r="G97" s="21"/>
      <c r="H97" s="21"/>
      <c r="I97" s="21"/>
      <c r="J97" s="1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</row>
    <row r="98" spans="1:29" ht="14.25" customHeight="1" thickBot="1">
      <c r="A98" s="21"/>
      <c r="B98" s="14"/>
      <c r="C98" s="21"/>
      <c r="D98" s="27"/>
      <c r="E98" s="21"/>
      <c r="F98" s="21"/>
      <c r="G98" s="21"/>
      <c r="H98" s="21"/>
      <c r="I98" s="21"/>
      <c r="J98" s="1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</row>
    <row r="99" spans="1:29" ht="14.25" customHeight="1" thickBot="1">
      <c r="A99" s="21"/>
      <c r="B99" s="14"/>
      <c r="C99" s="21"/>
      <c r="D99" s="27"/>
      <c r="E99" s="21"/>
      <c r="F99" s="21"/>
      <c r="G99" s="21"/>
      <c r="H99" s="21"/>
      <c r="I99" s="21"/>
      <c r="J99" s="1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</row>
    <row r="100" spans="1:29" ht="14.25" customHeight="1" thickBot="1">
      <c r="A100" s="21"/>
      <c r="B100" s="14"/>
      <c r="C100" s="21"/>
      <c r="D100" s="27"/>
      <c r="E100" s="21"/>
      <c r="F100" s="21"/>
      <c r="G100" s="21"/>
      <c r="H100" s="21"/>
      <c r="I100" s="21"/>
      <c r="J100" s="1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</row>
    <row r="101" spans="1:29" ht="14.25" customHeight="1" thickBot="1">
      <c r="A101" s="21"/>
      <c r="B101" s="14"/>
      <c r="C101" s="21"/>
      <c r="D101" s="27"/>
      <c r="E101" s="21"/>
      <c r="F101" s="21"/>
      <c r="G101" s="21"/>
      <c r="H101" s="21"/>
      <c r="I101" s="21"/>
      <c r="J101" s="1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4"/>
      <c r="AC101" s="334"/>
    </row>
    <row r="102" spans="1:29" ht="14.25" customHeight="1" thickBot="1">
      <c r="A102" s="21"/>
      <c r="B102" s="14"/>
      <c r="C102" s="21"/>
      <c r="D102" s="27"/>
      <c r="E102" s="21"/>
      <c r="F102" s="21"/>
      <c r="G102" s="21"/>
      <c r="H102" s="21"/>
      <c r="I102" s="21"/>
      <c r="J102" s="1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</row>
    <row r="103" spans="1:29" ht="14.25" customHeight="1" thickBot="1">
      <c r="A103" s="21"/>
      <c r="B103" s="14"/>
      <c r="C103" s="21"/>
      <c r="D103" s="27"/>
      <c r="E103" s="21"/>
      <c r="F103" s="21"/>
      <c r="G103" s="21"/>
      <c r="H103" s="21"/>
      <c r="I103" s="21"/>
      <c r="J103" s="1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</row>
    <row r="104" spans="1:29" ht="14.25" customHeight="1" thickBot="1">
      <c r="A104" s="21"/>
      <c r="B104" s="14"/>
      <c r="C104" s="21"/>
      <c r="D104" s="27"/>
      <c r="E104" s="21"/>
      <c r="F104" s="21"/>
      <c r="G104" s="21"/>
      <c r="H104" s="21"/>
      <c r="I104" s="21"/>
      <c r="J104" s="1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34"/>
      <c r="Y104" s="334"/>
      <c r="Z104" s="334"/>
      <c r="AA104" s="334"/>
      <c r="AB104" s="334"/>
      <c r="AC104" s="334"/>
    </row>
    <row r="105" spans="1:29" ht="14.25" customHeight="1" thickBot="1">
      <c r="A105" s="21"/>
      <c r="B105" s="14"/>
      <c r="C105" s="21"/>
      <c r="D105" s="27"/>
      <c r="E105" s="21"/>
      <c r="F105" s="21"/>
      <c r="G105" s="21"/>
      <c r="H105" s="21"/>
      <c r="I105" s="21"/>
      <c r="J105" s="1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</row>
    <row r="106" spans="1:29" ht="14.25" customHeight="1" thickBot="1">
      <c r="A106" s="21"/>
      <c r="B106" s="14"/>
      <c r="C106" s="21"/>
      <c r="D106" s="27"/>
      <c r="E106" s="21"/>
      <c r="F106" s="21"/>
      <c r="G106" s="21"/>
      <c r="H106" s="21"/>
      <c r="I106" s="21"/>
      <c r="J106" s="1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</row>
    <row r="107" spans="1:29" ht="14.25" customHeight="1" thickBot="1">
      <c r="A107" s="21"/>
      <c r="B107" s="14"/>
      <c r="C107" s="21"/>
      <c r="D107" s="27"/>
      <c r="E107" s="21"/>
      <c r="F107" s="21"/>
      <c r="G107" s="21"/>
      <c r="H107" s="21"/>
      <c r="I107" s="21"/>
      <c r="J107" s="1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</row>
    <row r="108" spans="1:29" ht="14.25" customHeight="1" thickBot="1">
      <c r="A108" s="21"/>
      <c r="B108" s="14"/>
      <c r="C108" s="21"/>
      <c r="D108" s="27"/>
      <c r="E108" s="21"/>
      <c r="F108" s="21"/>
      <c r="G108" s="21"/>
      <c r="H108" s="21"/>
      <c r="I108" s="21"/>
      <c r="J108" s="1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</row>
    <row r="109" spans="1:29" ht="14.25" customHeight="1" thickBot="1">
      <c r="A109" s="21"/>
      <c r="B109" s="14"/>
      <c r="C109" s="21"/>
      <c r="D109" s="27"/>
      <c r="E109" s="21"/>
      <c r="F109" s="21"/>
      <c r="G109" s="21"/>
      <c r="H109" s="21"/>
      <c r="I109" s="21"/>
      <c r="J109" s="1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</row>
    <row r="110" spans="1:29" ht="14.25" customHeight="1" thickBot="1">
      <c r="A110" s="21"/>
      <c r="B110" s="14"/>
      <c r="C110" s="21"/>
      <c r="D110" s="27"/>
      <c r="E110" s="21"/>
      <c r="F110" s="21"/>
      <c r="G110" s="21"/>
      <c r="H110" s="21"/>
      <c r="I110" s="21"/>
      <c r="J110" s="1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</row>
    <row r="111" spans="1:29" ht="14.25" customHeight="1" thickBot="1">
      <c r="A111" s="21"/>
      <c r="B111" s="14"/>
      <c r="C111" s="21"/>
      <c r="D111" s="27"/>
      <c r="E111" s="21"/>
      <c r="F111" s="21"/>
      <c r="G111" s="21"/>
      <c r="H111" s="21"/>
      <c r="I111" s="21"/>
      <c r="J111" s="1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</row>
    <row r="112" spans="1:29" ht="14.25" customHeight="1" thickBot="1">
      <c r="A112" s="21"/>
      <c r="B112" s="14"/>
      <c r="C112" s="21"/>
      <c r="D112" s="27"/>
      <c r="E112" s="21"/>
      <c r="F112" s="21"/>
      <c r="G112" s="21"/>
      <c r="H112" s="21"/>
      <c r="I112" s="21"/>
      <c r="J112" s="1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34"/>
      <c r="AB112" s="334"/>
      <c r="AC112" s="334"/>
    </row>
    <row r="113" spans="1:29" ht="14.25" customHeight="1" thickBot="1">
      <c r="A113" s="21"/>
      <c r="B113" s="14"/>
      <c r="C113" s="21"/>
      <c r="D113" s="27"/>
      <c r="E113" s="21"/>
      <c r="F113" s="21"/>
      <c r="G113" s="21"/>
      <c r="H113" s="21"/>
      <c r="I113" s="21"/>
      <c r="J113" s="1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34"/>
      <c r="AB113" s="334"/>
      <c r="AC113" s="334"/>
    </row>
    <row r="114" spans="1:29" ht="14.25" customHeight="1" thickBot="1">
      <c r="A114" s="21"/>
      <c r="B114" s="14"/>
      <c r="C114" s="21"/>
      <c r="D114" s="27"/>
      <c r="E114" s="21"/>
      <c r="F114" s="21"/>
      <c r="G114" s="21"/>
      <c r="H114" s="21"/>
      <c r="I114" s="21"/>
      <c r="J114" s="1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  <c r="AA114" s="334"/>
      <c r="AB114" s="334"/>
      <c r="AC114" s="334"/>
    </row>
    <row r="115" spans="1:29" ht="14.25" customHeight="1" thickBot="1">
      <c r="A115" s="21"/>
      <c r="B115" s="14"/>
      <c r="C115" s="21"/>
      <c r="D115" s="27"/>
      <c r="E115" s="21"/>
      <c r="F115" s="21"/>
      <c r="G115" s="21"/>
      <c r="H115" s="21"/>
      <c r="I115" s="21"/>
      <c r="J115" s="1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4"/>
      <c r="X115" s="334"/>
      <c r="Y115" s="334"/>
      <c r="Z115" s="334"/>
      <c r="AA115" s="334"/>
      <c r="AB115" s="334"/>
      <c r="AC115" s="334"/>
    </row>
    <row r="116" spans="1:29" ht="14.25" customHeight="1" thickBot="1">
      <c r="A116" s="21"/>
      <c r="B116" s="14"/>
      <c r="C116" s="21"/>
      <c r="D116" s="27"/>
      <c r="E116" s="21"/>
      <c r="F116" s="21"/>
      <c r="G116" s="21"/>
      <c r="H116" s="21"/>
      <c r="I116" s="21"/>
      <c r="J116" s="1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34"/>
      <c r="Z116" s="334"/>
      <c r="AA116" s="334"/>
      <c r="AB116" s="334"/>
      <c r="AC116" s="334"/>
    </row>
    <row r="117" spans="1:29" ht="14.25" customHeight="1" thickBot="1">
      <c r="A117" s="21"/>
      <c r="B117" s="14"/>
      <c r="C117" s="21"/>
      <c r="D117" s="27"/>
      <c r="E117" s="21"/>
      <c r="F117" s="21"/>
      <c r="G117" s="21"/>
      <c r="H117" s="21"/>
      <c r="I117" s="21"/>
      <c r="J117" s="1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  <c r="AA117" s="334"/>
      <c r="AB117" s="334"/>
      <c r="AC117" s="334"/>
    </row>
    <row r="118" spans="1:29" ht="14.25" customHeight="1" thickBot="1">
      <c r="A118" s="21"/>
      <c r="B118" s="14"/>
      <c r="C118" s="21"/>
      <c r="D118" s="27"/>
      <c r="E118" s="21"/>
      <c r="F118" s="21"/>
      <c r="G118" s="21"/>
      <c r="H118" s="21"/>
      <c r="I118" s="21"/>
      <c r="J118" s="1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  <c r="AA118" s="334"/>
      <c r="AB118" s="334"/>
      <c r="AC118" s="334"/>
    </row>
    <row r="119" spans="1:29" ht="14.25" customHeight="1" thickBot="1">
      <c r="A119" s="21"/>
      <c r="B119" s="14"/>
      <c r="C119" s="21"/>
      <c r="D119" s="27"/>
      <c r="E119" s="21"/>
      <c r="F119" s="21"/>
      <c r="G119" s="21"/>
      <c r="H119" s="21"/>
      <c r="I119" s="21"/>
      <c r="J119" s="1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4"/>
      <c r="AA119" s="334"/>
      <c r="AB119" s="334"/>
      <c r="AC119" s="334"/>
    </row>
    <row r="120" spans="1:29" ht="14.25" customHeight="1" thickBot="1">
      <c r="A120" s="21"/>
      <c r="B120" s="14"/>
      <c r="C120" s="21"/>
      <c r="D120" s="27"/>
      <c r="E120" s="21"/>
      <c r="F120" s="21"/>
      <c r="G120" s="21"/>
      <c r="H120" s="21"/>
      <c r="I120" s="21"/>
      <c r="J120" s="1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4"/>
      <c r="Z120" s="334"/>
      <c r="AA120" s="334"/>
      <c r="AB120" s="334"/>
      <c r="AC120" s="334"/>
    </row>
    <row r="121" spans="1:29" ht="14.25" customHeight="1" thickBot="1">
      <c r="A121" s="21"/>
      <c r="B121" s="14"/>
      <c r="C121" s="21"/>
      <c r="D121" s="27"/>
      <c r="E121" s="21"/>
      <c r="F121" s="21"/>
      <c r="G121" s="21"/>
      <c r="H121" s="21"/>
      <c r="I121" s="21"/>
      <c r="J121" s="1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34"/>
      <c r="X121" s="334"/>
      <c r="Y121" s="334"/>
      <c r="Z121" s="334"/>
      <c r="AA121" s="334"/>
      <c r="AB121" s="334"/>
      <c r="AC121" s="334"/>
    </row>
    <row r="122" spans="1:29" ht="14.25" customHeight="1" thickBot="1">
      <c r="A122" s="21"/>
      <c r="B122" s="14"/>
      <c r="C122" s="21"/>
      <c r="D122" s="27"/>
      <c r="E122" s="21"/>
      <c r="F122" s="21"/>
      <c r="G122" s="21"/>
      <c r="H122" s="21"/>
      <c r="I122" s="21"/>
      <c r="J122" s="1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  <c r="V122" s="334"/>
      <c r="W122" s="334"/>
      <c r="X122" s="334"/>
      <c r="Y122" s="334"/>
      <c r="Z122" s="334"/>
      <c r="AA122" s="334"/>
      <c r="AB122" s="334"/>
      <c r="AC122" s="334"/>
    </row>
    <row r="123" spans="1:29" ht="14.25" customHeight="1" thickBot="1">
      <c r="A123" s="21"/>
      <c r="B123" s="14"/>
      <c r="C123" s="21"/>
      <c r="D123" s="27"/>
      <c r="E123" s="21"/>
      <c r="F123" s="21"/>
      <c r="G123" s="21"/>
      <c r="H123" s="21"/>
      <c r="I123" s="21"/>
      <c r="J123" s="1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334"/>
      <c r="V123" s="334"/>
      <c r="W123" s="334"/>
      <c r="X123" s="334"/>
      <c r="Y123" s="334"/>
      <c r="Z123" s="334"/>
      <c r="AA123" s="334"/>
      <c r="AB123" s="334"/>
      <c r="AC123" s="334"/>
    </row>
    <row r="124" spans="1:29" ht="14.25" customHeight="1" thickBot="1">
      <c r="A124" s="21"/>
      <c r="B124" s="14"/>
      <c r="C124" s="21"/>
      <c r="D124" s="27"/>
      <c r="E124" s="21"/>
      <c r="F124" s="21"/>
      <c r="G124" s="21"/>
      <c r="H124" s="21"/>
      <c r="I124" s="21"/>
      <c r="J124" s="14"/>
      <c r="K124" s="334"/>
      <c r="L124" s="334"/>
      <c r="M124" s="334"/>
      <c r="N124" s="334"/>
      <c r="O124" s="334"/>
      <c r="P124" s="334"/>
      <c r="Q124" s="334"/>
      <c r="R124" s="334"/>
      <c r="S124" s="334"/>
      <c r="T124" s="334"/>
      <c r="U124" s="334"/>
      <c r="V124" s="334"/>
      <c r="W124" s="334"/>
      <c r="X124" s="334"/>
      <c r="Y124" s="334"/>
      <c r="Z124" s="334"/>
      <c r="AA124" s="334"/>
      <c r="AB124" s="334"/>
      <c r="AC124" s="334"/>
    </row>
    <row r="125" spans="1:29" ht="14.25" customHeight="1" thickBot="1">
      <c r="A125" s="21"/>
      <c r="B125" s="14"/>
      <c r="C125" s="21"/>
      <c r="D125" s="27"/>
      <c r="E125" s="21"/>
      <c r="F125" s="21"/>
      <c r="G125" s="21"/>
      <c r="H125" s="21"/>
      <c r="I125" s="21"/>
      <c r="J125" s="14"/>
      <c r="K125" s="334"/>
      <c r="L125" s="334"/>
      <c r="M125" s="334"/>
      <c r="N125" s="334"/>
      <c r="O125" s="334"/>
      <c r="P125" s="334"/>
      <c r="Q125" s="334"/>
      <c r="R125" s="334"/>
      <c r="S125" s="334"/>
      <c r="T125" s="334"/>
      <c r="U125" s="334"/>
      <c r="V125" s="334"/>
      <c r="W125" s="334"/>
      <c r="X125" s="334"/>
      <c r="Y125" s="334"/>
      <c r="Z125" s="334"/>
      <c r="AA125" s="334"/>
      <c r="AB125" s="334"/>
      <c r="AC125" s="334"/>
    </row>
    <row r="126" spans="1:29" ht="14.25" customHeight="1" thickBot="1">
      <c r="A126" s="21"/>
      <c r="B126" s="14"/>
      <c r="C126" s="21"/>
      <c r="D126" s="27"/>
      <c r="E126" s="21"/>
      <c r="F126" s="21"/>
      <c r="G126" s="21"/>
      <c r="H126" s="21"/>
      <c r="I126" s="21"/>
      <c r="J126" s="1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34"/>
      <c r="AB126" s="334"/>
      <c r="AC126" s="334"/>
    </row>
    <row r="127" spans="1:29" ht="14.25" customHeight="1" thickBot="1">
      <c r="A127" s="21"/>
      <c r="B127" s="14"/>
      <c r="C127" s="21"/>
      <c r="D127" s="27"/>
      <c r="E127" s="21"/>
      <c r="F127" s="21"/>
      <c r="G127" s="21"/>
      <c r="H127" s="21"/>
      <c r="I127" s="21"/>
      <c r="J127" s="1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34"/>
      <c r="AB127" s="334"/>
      <c r="AC127" s="334"/>
    </row>
    <row r="128" spans="1:29" ht="14.25" customHeight="1" thickBot="1">
      <c r="A128" s="21"/>
      <c r="B128" s="14"/>
      <c r="C128" s="21"/>
      <c r="D128" s="27"/>
      <c r="E128" s="21"/>
      <c r="F128" s="21"/>
      <c r="G128" s="21"/>
      <c r="H128" s="21"/>
      <c r="I128" s="21"/>
      <c r="J128" s="1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4"/>
      <c r="X128" s="334"/>
      <c r="Y128" s="334"/>
      <c r="Z128" s="334"/>
      <c r="AA128" s="334"/>
      <c r="AB128" s="334"/>
      <c r="AC128" s="334"/>
    </row>
    <row r="129" spans="1:29" ht="14.25" customHeight="1" thickBot="1">
      <c r="A129" s="21"/>
      <c r="B129" s="14"/>
      <c r="C129" s="21"/>
      <c r="D129" s="27"/>
      <c r="E129" s="21"/>
      <c r="F129" s="21"/>
      <c r="G129" s="21"/>
      <c r="H129" s="21"/>
      <c r="I129" s="21"/>
      <c r="J129" s="1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4"/>
      <c r="AC129" s="334"/>
    </row>
    <row r="130" spans="1:29" ht="14.25" customHeight="1" thickBot="1">
      <c r="A130" s="21"/>
      <c r="B130" s="14"/>
      <c r="C130" s="21"/>
      <c r="D130" s="27"/>
      <c r="E130" s="21"/>
      <c r="F130" s="21"/>
      <c r="G130" s="21"/>
      <c r="H130" s="21"/>
      <c r="I130" s="21"/>
      <c r="J130" s="1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</row>
    <row r="131" spans="1:29" ht="14.25" customHeight="1" thickBot="1">
      <c r="A131" s="21"/>
      <c r="B131" s="14"/>
      <c r="C131" s="21"/>
      <c r="D131" s="27"/>
      <c r="E131" s="21"/>
      <c r="F131" s="21"/>
      <c r="G131" s="21"/>
      <c r="H131" s="21"/>
      <c r="I131" s="21"/>
      <c r="J131" s="1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</row>
    <row r="132" spans="1:29" ht="14.25" customHeight="1" thickBot="1">
      <c r="A132" s="21"/>
      <c r="B132" s="14"/>
      <c r="C132" s="21"/>
      <c r="D132" s="27"/>
      <c r="E132" s="21"/>
      <c r="F132" s="21"/>
      <c r="G132" s="21"/>
      <c r="H132" s="21"/>
      <c r="I132" s="21"/>
      <c r="J132" s="1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</row>
    <row r="133" spans="1:29" ht="14.25" customHeight="1" thickBot="1">
      <c r="A133" s="21"/>
      <c r="B133" s="14"/>
      <c r="C133" s="21"/>
      <c r="D133" s="27"/>
      <c r="E133" s="21"/>
      <c r="F133" s="21"/>
      <c r="G133" s="21"/>
      <c r="H133" s="21"/>
      <c r="I133" s="21"/>
      <c r="J133" s="1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34"/>
      <c r="AB133" s="334"/>
      <c r="AC133" s="334"/>
    </row>
    <row r="134" spans="1:29" ht="14.25" customHeight="1" thickBot="1">
      <c r="A134" s="21"/>
      <c r="B134" s="14"/>
      <c r="C134" s="21"/>
      <c r="D134" s="27"/>
      <c r="E134" s="21"/>
      <c r="F134" s="21"/>
      <c r="G134" s="21"/>
      <c r="H134" s="21"/>
      <c r="I134" s="21"/>
      <c r="J134" s="1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</row>
    <row r="135" spans="1:29" ht="14.25" customHeight="1" thickBot="1">
      <c r="A135" s="21"/>
      <c r="B135" s="14"/>
      <c r="C135" s="21"/>
      <c r="D135" s="27"/>
      <c r="E135" s="21"/>
      <c r="F135" s="21"/>
      <c r="G135" s="21"/>
      <c r="H135" s="21"/>
      <c r="I135" s="21"/>
      <c r="J135" s="1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/>
      <c r="X135" s="334"/>
      <c r="Y135" s="334"/>
      <c r="Z135" s="334"/>
      <c r="AA135" s="334"/>
      <c r="AB135" s="334"/>
      <c r="AC135" s="334"/>
    </row>
    <row r="136" spans="1:29" ht="14.25" customHeight="1" thickBot="1">
      <c r="A136" s="21"/>
      <c r="B136" s="14"/>
      <c r="C136" s="21"/>
      <c r="D136" s="27"/>
      <c r="E136" s="21"/>
      <c r="F136" s="21"/>
      <c r="G136" s="21"/>
      <c r="H136" s="21"/>
      <c r="I136" s="21"/>
      <c r="J136" s="14"/>
      <c r="K136" s="334"/>
      <c r="L136" s="334"/>
      <c r="M136" s="334"/>
      <c r="N136" s="334"/>
      <c r="O136" s="334"/>
      <c r="P136" s="334"/>
      <c r="Q136" s="334"/>
      <c r="R136" s="334"/>
      <c r="S136" s="334"/>
      <c r="T136" s="334"/>
      <c r="U136" s="334"/>
      <c r="V136" s="334"/>
      <c r="W136" s="334"/>
      <c r="X136" s="334"/>
      <c r="Y136" s="334"/>
      <c r="Z136" s="334"/>
      <c r="AA136" s="334"/>
      <c r="AB136" s="334"/>
      <c r="AC136" s="334"/>
    </row>
    <row r="137" spans="1:29" ht="14.25" customHeight="1" thickBot="1">
      <c r="A137" s="21"/>
      <c r="B137" s="14"/>
      <c r="C137" s="21"/>
      <c r="D137" s="27"/>
      <c r="E137" s="21"/>
      <c r="F137" s="21"/>
      <c r="G137" s="21"/>
      <c r="H137" s="21"/>
      <c r="I137" s="21"/>
      <c r="J137" s="14"/>
      <c r="K137" s="334"/>
      <c r="L137" s="334"/>
      <c r="M137" s="334"/>
      <c r="N137" s="334"/>
      <c r="O137" s="334"/>
      <c r="P137" s="334"/>
      <c r="Q137" s="334"/>
      <c r="R137" s="334"/>
      <c r="S137" s="334"/>
      <c r="T137" s="334"/>
      <c r="U137" s="334"/>
      <c r="V137" s="334"/>
      <c r="W137" s="334"/>
      <c r="X137" s="334"/>
      <c r="Y137" s="334"/>
      <c r="Z137" s="334"/>
      <c r="AA137" s="334"/>
      <c r="AB137" s="334"/>
      <c r="AC137" s="334"/>
    </row>
    <row r="138" spans="1:29" ht="14.25" customHeight="1" thickBot="1">
      <c r="A138" s="21"/>
      <c r="B138" s="14"/>
      <c r="C138" s="21"/>
      <c r="D138" s="27"/>
      <c r="E138" s="21"/>
      <c r="F138" s="21"/>
      <c r="G138" s="21"/>
      <c r="H138" s="21"/>
      <c r="I138" s="21"/>
      <c r="J138" s="14"/>
      <c r="K138" s="334"/>
      <c r="L138" s="334"/>
      <c r="M138" s="334"/>
      <c r="N138" s="334"/>
      <c r="O138" s="334"/>
      <c r="P138" s="334"/>
      <c r="Q138" s="334"/>
      <c r="R138" s="334"/>
      <c r="S138" s="334"/>
      <c r="T138" s="334"/>
      <c r="U138" s="334"/>
      <c r="V138" s="334"/>
      <c r="W138" s="334"/>
      <c r="X138" s="334"/>
      <c r="Y138" s="334"/>
      <c r="Z138" s="334"/>
      <c r="AA138" s="334"/>
      <c r="AB138" s="334"/>
      <c r="AC138" s="334"/>
    </row>
    <row r="139" spans="1:29" ht="14.25" customHeight="1" thickBot="1">
      <c r="A139" s="21"/>
      <c r="B139" s="14"/>
      <c r="C139" s="21"/>
      <c r="D139" s="27"/>
      <c r="E139" s="21"/>
      <c r="F139" s="21"/>
      <c r="G139" s="21"/>
      <c r="H139" s="21"/>
      <c r="I139" s="21"/>
      <c r="J139" s="1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4"/>
      <c r="AC139" s="334"/>
    </row>
    <row r="140" spans="1:29" ht="14.25" customHeight="1" thickBot="1">
      <c r="A140" s="21"/>
      <c r="B140" s="14"/>
      <c r="C140" s="21"/>
      <c r="D140" s="27"/>
      <c r="E140" s="21"/>
      <c r="F140" s="21"/>
      <c r="G140" s="21"/>
      <c r="H140" s="21"/>
      <c r="I140" s="21"/>
      <c r="J140" s="1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34"/>
      <c r="AB140" s="334"/>
      <c r="AC140" s="334"/>
    </row>
    <row r="141" spans="1:29" ht="14.25" customHeight="1" thickBot="1">
      <c r="A141" s="21"/>
      <c r="B141" s="14"/>
      <c r="C141" s="21"/>
      <c r="D141" s="27"/>
      <c r="E141" s="21"/>
      <c r="F141" s="21"/>
      <c r="G141" s="21"/>
      <c r="H141" s="21"/>
      <c r="I141" s="21"/>
      <c r="J141" s="1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  <c r="AA141" s="334"/>
      <c r="AB141" s="334"/>
      <c r="AC141" s="334"/>
    </row>
    <row r="142" spans="1:29" ht="14.25" customHeight="1" thickBot="1">
      <c r="A142" s="21"/>
      <c r="B142" s="14"/>
      <c r="C142" s="21"/>
      <c r="D142" s="27"/>
      <c r="E142" s="21"/>
      <c r="F142" s="21"/>
      <c r="G142" s="21"/>
      <c r="H142" s="21"/>
      <c r="I142" s="21"/>
      <c r="J142" s="1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</row>
    <row r="143" spans="1:29" ht="14.25" customHeight="1" thickBot="1">
      <c r="A143" s="21"/>
      <c r="B143" s="14"/>
      <c r="C143" s="21"/>
      <c r="D143" s="27"/>
      <c r="E143" s="21"/>
      <c r="F143" s="21"/>
      <c r="G143" s="21"/>
      <c r="H143" s="21"/>
      <c r="I143" s="21"/>
      <c r="J143" s="1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</row>
    <row r="144" spans="1:29" ht="14.25" customHeight="1" thickBot="1">
      <c r="A144" s="21"/>
      <c r="B144" s="14"/>
      <c r="C144" s="21"/>
      <c r="D144" s="27"/>
      <c r="E144" s="21"/>
      <c r="F144" s="21"/>
      <c r="G144" s="21"/>
      <c r="H144" s="21"/>
      <c r="I144" s="21"/>
      <c r="J144" s="1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</row>
    <row r="145" spans="1:29" ht="14.25" customHeight="1" thickBot="1">
      <c r="A145" s="21"/>
      <c r="B145" s="14"/>
      <c r="C145" s="21"/>
      <c r="D145" s="27"/>
      <c r="E145" s="21"/>
      <c r="F145" s="21"/>
      <c r="G145" s="21"/>
      <c r="H145" s="21"/>
      <c r="I145" s="21"/>
      <c r="J145" s="1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4"/>
      <c r="AC145" s="334"/>
    </row>
    <row r="146" spans="1:29" ht="14.25" customHeight="1" thickBot="1">
      <c r="A146" s="21"/>
      <c r="B146" s="14"/>
      <c r="C146" s="21"/>
      <c r="D146" s="27"/>
      <c r="E146" s="21"/>
      <c r="F146" s="21"/>
      <c r="G146" s="21"/>
      <c r="H146" s="21"/>
      <c r="I146" s="21"/>
      <c r="J146" s="1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  <c r="AA146" s="334"/>
      <c r="AB146" s="334"/>
      <c r="AC146" s="334"/>
    </row>
    <row r="147" spans="1:29" ht="14.25" customHeight="1" thickBot="1">
      <c r="A147" s="21"/>
      <c r="B147" s="14"/>
      <c r="C147" s="21"/>
      <c r="D147" s="27"/>
      <c r="E147" s="21"/>
      <c r="F147" s="21"/>
      <c r="G147" s="21"/>
      <c r="H147" s="21"/>
      <c r="I147" s="21"/>
      <c r="J147" s="1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  <c r="AA147" s="334"/>
      <c r="AB147" s="334"/>
      <c r="AC147" s="334"/>
    </row>
    <row r="148" spans="1:29" ht="14.25" customHeight="1" thickBot="1">
      <c r="A148" s="21"/>
      <c r="B148" s="14"/>
      <c r="C148" s="21"/>
      <c r="D148" s="27"/>
      <c r="E148" s="21"/>
      <c r="F148" s="21"/>
      <c r="G148" s="21"/>
      <c r="H148" s="21"/>
      <c r="I148" s="21"/>
      <c r="J148" s="1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  <c r="AA148" s="334"/>
      <c r="AB148" s="334"/>
      <c r="AC148" s="334"/>
    </row>
    <row r="149" spans="1:29" ht="14.25" customHeight="1" thickBot="1">
      <c r="A149" s="21"/>
      <c r="B149" s="14"/>
      <c r="C149" s="21"/>
      <c r="D149" s="27"/>
      <c r="E149" s="21"/>
      <c r="F149" s="21"/>
      <c r="G149" s="21"/>
      <c r="H149" s="21"/>
      <c r="I149" s="21"/>
      <c r="J149" s="1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334"/>
      <c r="Z149" s="334"/>
      <c r="AA149" s="334"/>
      <c r="AB149" s="334"/>
      <c r="AC149" s="334"/>
    </row>
    <row r="150" spans="1:29" ht="14.25" customHeight="1" thickBot="1">
      <c r="A150" s="21"/>
      <c r="B150" s="14"/>
      <c r="C150" s="21"/>
      <c r="D150" s="27"/>
      <c r="E150" s="21"/>
      <c r="F150" s="21"/>
      <c r="G150" s="21"/>
      <c r="H150" s="21"/>
      <c r="I150" s="21"/>
      <c r="J150" s="14"/>
      <c r="K150" s="334"/>
      <c r="L150" s="334"/>
      <c r="M150" s="334"/>
      <c r="N150" s="334"/>
      <c r="O150" s="334"/>
      <c r="P150" s="334"/>
      <c r="Q150" s="334"/>
      <c r="R150" s="334"/>
      <c r="S150" s="334"/>
      <c r="T150" s="334"/>
      <c r="U150" s="334"/>
      <c r="V150" s="334"/>
      <c r="W150" s="334"/>
      <c r="X150" s="334"/>
      <c r="Y150" s="334"/>
      <c r="Z150" s="334"/>
      <c r="AA150" s="334"/>
      <c r="AB150" s="334"/>
      <c r="AC150" s="334"/>
    </row>
    <row r="151" spans="1:29" ht="14.25" customHeight="1" thickBot="1">
      <c r="A151" s="21"/>
      <c r="B151" s="14"/>
      <c r="C151" s="21"/>
      <c r="D151" s="27"/>
      <c r="E151" s="21"/>
      <c r="F151" s="21"/>
      <c r="G151" s="21"/>
      <c r="H151" s="21"/>
      <c r="I151" s="21"/>
      <c r="J151" s="1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</row>
    <row r="152" spans="1:29" ht="14.25" customHeight="1" thickBot="1">
      <c r="A152" s="21"/>
      <c r="B152" s="14"/>
      <c r="C152" s="21"/>
      <c r="D152" s="27"/>
      <c r="E152" s="21"/>
      <c r="F152" s="21"/>
      <c r="G152" s="21"/>
      <c r="H152" s="21"/>
      <c r="I152" s="21"/>
      <c r="J152" s="1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</row>
    <row r="153" spans="1:29" ht="14.25" customHeight="1" thickBot="1">
      <c r="A153" s="21"/>
      <c r="B153" s="14"/>
      <c r="C153" s="21"/>
      <c r="D153" s="27"/>
      <c r="E153" s="21"/>
      <c r="F153" s="21"/>
      <c r="G153" s="21"/>
      <c r="H153" s="21"/>
      <c r="I153" s="21"/>
      <c r="J153" s="1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4"/>
    </row>
    <row r="154" spans="1:29" ht="14.25" customHeight="1" thickBot="1">
      <c r="A154" s="21"/>
      <c r="B154" s="14"/>
      <c r="C154" s="21"/>
      <c r="D154" s="27"/>
      <c r="E154" s="21"/>
      <c r="F154" s="21"/>
      <c r="G154" s="21"/>
      <c r="H154" s="21"/>
      <c r="I154" s="21"/>
      <c r="J154" s="1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</row>
    <row r="155" spans="1:29" ht="14.25" customHeight="1" thickBot="1">
      <c r="A155" s="21"/>
      <c r="B155" s="14"/>
      <c r="C155" s="21"/>
      <c r="D155" s="27"/>
      <c r="E155" s="21"/>
      <c r="F155" s="21"/>
      <c r="G155" s="21"/>
      <c r="H155" s="21"/>
      <c r="I155" s="21"/>
      <c r="J155" s="1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  <c r="AA155" s="334"/>
      <c r="AB155" s="334"/>
      <c r="AC155" s="334"/>
    </row>
    <row r="156" spans="1:29" ht="14.25" customHeight="1" thickBot="1">
      <c r="A156" s="21"/>
      <c r="B156" s="14"/>
      <c r="C156" s="21"/>
      <c r="D156" s="27"/>
      <c r="E156" s="21"/>
      <c r="F156" s="21"/>
      <c r="G156" s="21"/>
      <c r="H156" s="21"/>
      <c r="I156" s="21"/>
      <c r="J156" s="14"/>
      <c r="K156" s="334"/>
      <c r="L156" s="334"/>
      <c r="M156" s="334"/>
      <c r="N156" s="334"/>
      <c r="O156" s="334"/>
      <c r="P156" s="334"/>
      <c r="Q156" s="334"/>
      <c r="R156" s="334"/>
      <c r="S156" s="334"/>
      <c r="T156" s="334"/>
      <c r="U156" s="334"/>
      <c r="V156" s="334"/>
      <c r="W156" s="334"/>
      <c r="X156" s="334"/>
      <c r="Y156" s="334"/>
      <c r="Z156" s="334"/>
      <c r="AA156" s="334"/>
      <c r="AB156" s="334"/>
      <c r="AC156" s="334"/>
    </row>
    <row r="157" spans="1:29" ht="14.25" customHeight="1" thickBot="1">
      <c r="A157" s="21"/>
      <c r="B157" s="14"/>
      <c r="C157" s="21"/>
      <c r="D157" s="27"/>
      <c r="E157" s="21"/>
      <c r="F157" s="21"/>
      <c r="G157" s="21"/>
      <c r="H157" s="21"/>
      <c r="I157" s="21"/>
      <c r="J157" s="14"/>
      <c r="K157" s="334"/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34"/>
      <c r="W157" s="334"/>
      <c r="X157" s="334"/>
      <c r="Y157" s="334"/>
      <c r="Z157" s="334"/>
      <c r="AA157" s="334"/>
      <c r="AB157" s="334"/>
      <c r="AC157" s="334"/>
    </row>
    <row r="158" spans="1:29" ht="14.25" customHeight="1" thickBot="1">
      <c r="A158" s="21"/>
      <c r="B158" s="14"/>
      <c r="C158" s="21"/>
      <c r="D158" s="27"/>
      <c r="E158" s="21"/>
      <c r="F158" s="21"/>
      <c r="G158" s="21"/>
      <c r="H158" s="21"/>
      <c r="I158" s="21"/>
      <c r="J158" s="14"/>
      <c r="K158" s="334"/>
      <c r="L158" s="334"/>
      <c r="M158" s="334"/>
      <c r="N158" s="334"/>
      <c r="O158" s="334"/>
      <c r="P158" s="334"/>
      <c r="Q158" s="334"/>
      <c r="R158" s="334"/>
      <c r="S158" s="334"/>
      <c r="T158" s="334"/>
      <c r="U158" s="334"/>
      <c r="V158" s="334"/>
      <c r="W158" s="334"/>
      <c r="X158" s="334"/>
      <c r="Y158" s="334"/>
      <c r="Z158" s="334"/>
      <c r="AA158" s="334"/>
      <c r="AB158" s="334"/>
      <c r="AC158" s="334"/>
    </row>
    <row r="159" spans="1:29" ht="14.25" customHeight="1" thickBot="1">
      <c r="A159" s="21"/>
      <c r="B159" s="14"/>
      <c r="C159" s="21"/>
      <c r="D159" s="27"/>
      <c r="E159" s="21"/>
      <c r="F159" s="21"/>
      <c r="G159" s="21"/>
      <c r="H159" s="21"/>
      <c r="I159" s="21"/>
      <c r="J159" s="1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34"/>
      <c r="W159" s="334"/>
      <c r="X159" s="334"/>
      <c r="Y159" s="334"/>
      <c r="Z159" s="334"/>
      <c r="AA159" s="334"/>
      <c r="AB159" s="334"/>
      <c r="AC159" s="334"/>
    </row>
    <row r="160" spans="1:29" ht="14.25" customHeight="1" thickBot="1">
      <c r="A160" s="21"/>
      <c r="B160" s="14"/>
      <c r="C160" s="21"/>
      <c r="D160" s="27"/>
      <c r="E160" s="21"/>
      <c r="F160" s="21"/>
      <c r="G160" s="21"/>
      <c r="H160" s="21"/>
      <c r="I160" s="21"/>
      <c r="J160" s="14"/>
      <c r="K160" s="334"/>
      <c r="L160" s="334"/>
      <c r="M160" s="334"/>
      <c r="N160" s="334"/>
      <c r="O160" s="334"/>
      <c r="P160" s="334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  <c r="AB160" s="334"/>
      <c r="AC160" s="334"/>
    </row>
    <row r="161" spans="1:29" ht="14.25" customHeight="1" thickBot="1">
      <c r="A161" s="21"/>
      <c r="B161" s="14"/>
      <c r="C161" s="21"/>
      <c r="D161" s="27"/>
      <c r="E161" s="21"/>
      <c r="F161" s="21"/>
      <c r="G161" s="21"/>
      <c r="H161" s="21"/>
      <c r="I161" s="21"/>
      <c r="J161" s="14"/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  <c r="AA161" s="334"/>
      <c r="AB161" s="334"/>
      <c r="AC161" s="334"/>
    </row>
    <row r="162" spans="1:29" ht="14.25" customHeight="1" thickBot="1">
      <c r="A162" s="21"/>
      <c r="B162" s="14"/>
      <c r="C162" s="21"/>
      <c r="D162" s="27"/>
      <c r="E162" s="21"/>
      <c r="F162" s="21"/>
      <c r="G162" s="21"/>
      <c r="H162" s="21"/>
      <c r="I162" s="21"/>
      <c r="J162" s="1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  <c r="AA162" s="334"/>
      <c r="AB162" s="334"/>
      <c r="AC162" s="334"/>
    </row>
    <row r="163" spans="1:29" ht="14.25" customHeight="1" thickBot="1">
      <c r="A163" s="21"/>
      <c r="B163" s="14"/>
      <c r="C163" s="21"/>
      <c r="D163" s="27"/>
      <c r="E163" s="21"/>
      <c r="F163" s="21"/>
      <c r="G163" s="21"/>
      <c r="H163" s="21"/>
      <c r="I163" s="21"/>
      <c r="J163" s="1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  <c r="AA163" s="334"/>
      <c r="AB163" s="334"/>
      <c r="AC163" s="334"/>
    </row>
    <row r="164" spans="1:29" ht="14.25" customHeight="1" thickBot="1">
      <c r="A164" s="21"/>
      <c r="B164" s="14"/>
      <c r="C164" s="21"/>
      <c r="D164" s="27"/>
      <c r="E164" s="21"/>
      <c r="F164" s="21"/>
      <c r="G164" s="21"/>
      <c r="H164" s="21"/>
      <c r="I164" s="21"/>
      <c r="J164" s="1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34"/>
      <c r="W164" s="334"/>
      <c r="X164" s="334"/>
      <c r="Y164" s="334"/>
      <c r="Z164" s="334"/>
      <c r="AA164" s="334"/>
      <c r="AB164" s="334"/>
      <c r="AC164" s="334"/>
    </row>
    <row r="165" spans="1:29" ht="14.25" customHeight="1" thickBot="1">
      <c r="A165" s="21"/>
      <c r="B165" s="14"/>
      <c r="C165" s="21"/>
      <c r="D165" s="27"/>
      <c r="E165" s="21"/>
      <c r="F165" s="21"/>
      <c r="G165" s="21"/>
      <c r="H165" s="21"/>
      <c r="I165" s="21"/>
      <c r="J165" s="1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  <c r="AB165" s="334"/>
      <c r="AC165" s="334"/>
    </row>
    <row r="166" spans="1:29" ht="14.25" customHeight="1" thickBot="1">
      <c r="A166" s="21"/>
      <c r="B166" s="14"/>
      <c r="C166" s="21"/>
      <c r="D166" s="27"/>
      <c r="E166" s="21"/>
      <c r="F166" s="21"/>
      <c r="G166" s="21"/>
      <c r="H166" s="21"/>
      <c r="I166" s="21"/>
      <c r="J166" s="1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</row>
    <row r="167" spans="1:29" ht="14.25" customHeight="1" thickBot="1">
      <c r="A167" s="21"/>
      <c r="B167" s="14"/>
      <c r="C167" s="21"/>
      <c r="D167" s="27"/>
      <c r="E167" s="21"/>
      <c r="F167" s="21"/>
      <c r="G167" s="21"/>
      <c r="H167" s="21"/>
      <c r="I167" s="21"/>
      <c r="J167" s="1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334"/>
      <c r="W167" s="334"/>
      <c r="X167" s="334"/>
      <c r="Y167" s="334"/>
      <c r="Z167" s="334"/>
      <c r="AA167" s="334"/>
      <c r="AB167" s="334"/>
      <c r="AC167" s="334"/>
    </row>
    <row r="168" spans="1:29" ht="14.25" customHeight="1" thickBot="1">
      <c r="A168" s="21"/>
      <c r="B168" s="14"/>
      <c r="C168" s="21"/>
      <c r="D168" s="27"/>
      <c r="E168" s="21"/>
      <c r="F168" s="21"/>
      <c r="G168" s="21"/>
      <c r="H168" s="21"/>
      <c r="I168" s="21"/>
      <c r="J168" s="1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34"/>
      <c r="W168" s="334"/>
      <c r="X168" s="334"/>
      <c r="Y168" s="334"/>
      <c r="Z168" s="334"/>
      <c r="AA168" s="334"/>
      <c r="AB168" s="334"/>
      <c r="AC168" s="334"/>
    </row>
    <row r="169" spans="1:29" ht="14.25" customHeight="1" thickBot="1">
      <c r="A169" s="21"/>
      <c r="B169" s="14"/>
      <c r="C169" s="21"/>
      <c r="D169" s="27"/>
      <c r="E169" s="21"/>
      <c r="F169" s="21"/>
      <c r="G169" s="21"/>
      <c r="H169" s="21"/>
      <c r="I169" s="21"/>
      <c r="J169" s="14"/>
      <c r="K169" s="334"/>
      <c r="L169" s="334"/>
      <c r="M169" s="334"/>
      <c r="N169" s="334"/>
      <c r="O169" s="334"/>
      <c r="P169" s="334"/>
      <c r="Q169" s="334"/>
      <c r="R169" s="334"/>
      <c r="S169" s="334"/>
      <c r="T169" s="334"/>
      <c r="U169" s="334"/>
      <c r="V169" s="334"/>
      <c r="W169" s="334"/>
      <c r="X169" s="334"/>
      <c r="Y169" s="334"/>
      <c r="Z169" s="334"/>
      <c r="AA169" s="334"/>
      <c r="AB169" s="334"/>
      <c r="AC169" s="334"/>
    </row>
    <row r="170" spans="1:29" ht="14.25" customHeight="1" thickBot="1">
      <c r="A170" s="21"/>
      <c r="B170" s="14"/>
      <c r="C170" s="21"/>
      <c r="D170" s="27"/>
      <c r="E170" s="21"/>
      <c r="F170" s="21"/>
      <c r="G170" s="21"/>
      <c r="H170" s="21"/>
      <c r="I170" s="21"/>
      <c r="J170" s="1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4"/>
      <c r="U170" s="334"/>
      <c r="V170" s="334"/>
      <c r="W170" s="334"/>
      <c r="X170" s="334"/>
      <c r="Y170" s="334"/>
      <c r="Z170" s="334"/>
      <c r="AA170" s="334"/>
      <c r="AB170" s="334"/>
      <c r="AC170" s="334"/>
    </row>
    <row r="171" spans="1:29" ht="14.25" customHeight="1" thickBot="1">
      <c r="A171" s="21"/>
      <c r="B171" s="14"/>
      <c r="C171" s="21"/>
      <c r="D171" s="27"/>
      <c r="E171" s="21"/>
      <c r="F171" s="21"/>
      <c r="G171" s="21"/>
      <c r="H171" s="21"/>
      <c r="I171" s="21"/>
      <c r="J171" s="1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  <c r="AA171" s="334"/>
      <c r="AB171" s="334"/>
      <c r="AC171" s="334"/>
    </row>
    <row r="172" spans="1:29" ht="14.25" customHeight="1" thickBot="1">
      <c r="A172" s="21"/>
      <c r="B172" s="14"/>
      <c r="C172" s="21"/>
      <c r="D172" s="27"/>
      <c r="E172" s="21"/>
      <c r="F172" s="21"/>
      <c r="G172" s="21"/>
      <c r="H172" s="21"/>
      <c r="I172" s="21"/>
      <c r="J172" s="14"/>
      <c r="K172" s="334"/>
      <c r="L172" s="334"/>
      <c r="M172" s="334"/>
      <c r="N172" s="334"/>
      <c r="O172" s="334"/>
      <c r="P172" s="334"/>
      <c r="Q172" s="334"/>
      <c r="R172" s="334"/>
      <c r="S172" s="334"/>
      <c r="T172" s="334"/>
      <c r="U172" s="334"/>
      <c r="V172" s="334"/>
      <c r="W172" s="334"/>
      <c r="X172" s="334"/>
      <c r="Y172" s="334"/>
      <c r="Z172" s="334"/>
      <c r="AA172" s="334"/>
      <c r="AB172" s="334"/>
      <c r="AC172" s="334"/>
    </row>
    <row r="173" spans="1:29" ht="14.25" customHeight="1" thickBot="1">
      <c r="A173" s="21"/>
      <c r="B173" s="14"/>
      <c r="C173" s="21"/>
      <c r="D173" s="27"/>
      <c r="E173" s="21"/>
      <c r="F173" s="21"/>
      <c r="G173" s="21"/>
      <c r="H173" s="21"/>
      <c r="I173" s="21"/>
      <c r="J173" s="1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</row>
    <row r="174" spans="1:29" ht="14.25" customHeight="1" thickBot="1">
      <c r="A174" s="21"/>
      <c r="B174" s="14"/>
      <c r="C174" s="21"/>
      <c r="D174" s="27"/>
      <c r="E174" s="21"/>
      <c r="F174" s="21"/>
      <c r="G174" s="21"/>
      <c r="H174" s="21"/>
      <c r="I174" s="21"/>
      <c r="J174" s="1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/>
      <c r="Y174" s="334"/>
      <c r="Z174" s="334"/>
      <c r="AA174" s="334"/>
      <c r="AB174" s="334"/>
      <c r="AC174" s="334"/>
    </row>
    <row r="175" spans="1:29" ht="14.25" customHeight="1" thickBot="1">
      <c r="A175" s="21"/>
      <c r="B175" s="14"/>
      <c r="C175" s="21"/>
      <c r="D175" s="27"/>
      <c r="E175" s="21"/>
      <c r="F175" s="21"/>
      <c r="G175" s="21"/>
      <c r="H175" s="21"/>
      <c r="I175" s="21"/>
      <c r="J175" s="1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</row>
    <row r="176" spans="1:29" ht="14.25" customHeight="1" thickBot="1">
      <c r="A176" s="21"/>
      <c r="B176" s="14"/>
      <c r="C176" s="21"/>
      <c r="D176" s="27"/>
      <c r="E176" s="21"/>
      <c r="F176" s="21"/>
      <c r="G176" s="21"/>
      <c r="H176" s="21"/>
      <c r="I176" s="21"/>
      <c r="J176" s="1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  <c r="AB176" s="334"/>
      <c r="AC176" s="334"/>
    </row>
    <row r="177" spans="1:29" ht="14.25" customHeight="1" thickBot="1">
      <c r="A177" s="21"/>
      <c r="B177" s="14"/>
      <c r="C177" s="21"/>
      <c r="D177" s="27"/>
      <c r="E177" s="21"/>
      <c r="F177" s="21"/>
      <c r="G177" s="21"/>
      <c r="H177" s="21"/>
      <c r="I177" s="21"/>
      <c r="J177" s="1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4"/>
      <c r="V177" s="334"/>
      <c r="W177" s="334"/>
      <c r="X177" s="334"/>
      <c r="Y177" s="334"/>
      <c r="Z177" s="334"/>
      <c r="AA177" s="334"/>
      <c r="AB177" s="334"/>
      <c r="AC177" s="334"/>
    </row>
    <row r="178" spans="1:29" ht="14.25" customHeight="1" thickBot="1">
      <c r="A178" s="21"/>
      <c r="B178" s="14"/>
      <c r="C178" s="21"/>
      <c r="D178" s="27"/>
      <c r="E178" s="21"/>
      <c r="F178" s="21"/>
      <c r="G178" s="21"/>
      <c r="H178" s="21"/>
      <c r="I178" s="21"/>
      <c r="J178" s="1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  <c r="AA178" s="334"/>
      <c r="AB178" s="334"/>
      <c r="AC178" s="334"/>
    </row>
    <row r="179" spans="1:29" ht="14.25" customHeight="1" thickBot="1">
      <c r="A179" s="21"/>
      <c r="B179" s="14"/>
      <c r="C179" s="21"/>
      <c r="D179" s="27"/>
      <c r="E179" s="21"/>
      <c r="F179" s="21"/>
      <c r="G179" s="21"/>
      <c r="H179" s="21"/>
      <c r="I179" s="21"/>
      <c r="J179" s="1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  <c r="AB179" s="334"/>
      <c r="AC179" s="334"/>
    </row>
    <row r="180" spans="1:29" ht="14.25" customHeight="1" thickBot="1">
      <c r="A180" s="21"/>
      <c r="B180" s="14"/>
      <c r="C180" s="21"/>
      <c r="D180" s="27"/>
      <c r="E180" s="21"/>
      <c r="F180" s="21"/>
      <c r="G180" s="21"/>
      <c r="H180" s="21"/>
      <c r="I180" s="21"/>
      <c r="J180" s="14"/>
      <c r="K180" s="334"/>
      <c r="L180" s="334"/>
      <c r="M180" s="334"/>
      <c r="N180" s="334"/>
      <c r="O180" s="334"/>
      <c r="P180" s="334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  <c r="AA180" s="334"/>
      <c r="AB180" s="334"/>
      <c r="AC180" s="334"/>
    </row>
    <row r="181" spans="1:29" ht="14.25" customHeight="1" thickBot="1">
      <c r="A181" s="21"/>
      <c r="B181" s="14"/>
      <c r="C181" s="21"/>
      <c r="D181" s="27"/>
      <c r="E181" s="21"/>
      <c r="F181" s="21"/>
      <c r="G181" s="21"/>
      <c r="H181" s="21"/>
      <c r="I181" s="21"/>
      <c r="J181" s="1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  <c r="AA181" s="334"/>
      <c r="AB181" s="334"/>
      <c r="AC181" s="334"/>
    </row>
    <row r="182" spans="1:29" ht="14.25" customHeight="1" thickBot="1">
      <c r="A182" s="21"/>
      <c r="B182" s="14"/>
      <c r="C182" s="21"/>
      <c r="D182" s="27"/>
      <c r="E182" s="21"/>
      <c r="F182" s="21"/>
      <c r="G182" s="21"/>
      <c r="H182" s="21"/>
      <c r="I182" s="21"/>
      <c r="J182" s="1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34"/>
      <c r="W182" s="334"/>
      <c r="X182" s="334"/>
      <c r="Y182" s="334"/>
      <c r="Z182" s="334"/>
      <c r="AA182" s="334"/>
      <c r="AB182" s="334"/>
      <c r="AC182" s="334"/>
    </row>
    <row r="183" spans="1:29" ht="14.25" customHeight="1" thickBot="1">
      <c r="A183" s="21"/>
      <c r="B183" s="14"/>
      <c r="C183" s="21"/>
      <c r="D183" s="27"/>
      <c r="E183" s="21"/>
      <c r="F183" s="21"/>
      <c r="G183" s="21"/>
      <c r="H183" s="21"/>
      <c r="I183" s="21"/>
      <c r="J183" s="14"/>
      <c r="K183" s="334"/>
      <c r="L183" s="334"/>
      <c r="M183" s="334"/>
      <c r="N183" s="334"/>
      <c r="O183" s="334"/>
      <c r="P183" s="334"/>
      <c r="Q183" s="334"/>
      <c r="R183" s="334"/>
      <c r="S183" s="334"/>
      <c r="T183" s="334"/>
      <c r="U183" s="334"/>
      <c r="V183" s="334"/>
      <c r="W183" s="334"/>
      <c r="X183" s="334"/>
      <c r="Y183" s="334"/>
      <c r="Z183" s="334"/>
      <c r="AA183" s="334"/>
      <c r="AB183" s="334"/>
      <c r="AC183" s="334"/>
    </row>
    <row r="184" spans="1:29" ht="14.25" customHeight="1" thickBot="1">
      <c r="A184" s="21"/>
      <c r="B184" s="14"/>
      <c r="C184" s="21"/>
      <c r="D184" s="27"/>
      <c r="E184" s="21"/>
      <c r="F184" s="21"/>
      <c r="G184" s="21"/>
      <c r="H184" s="21"/>
      <c r="I184" s="21"/>
      <c r="J184" s="14"/>
      <c r="K184" s="334"/>
      <c r="L184" s="334"/>
      <c r="M184" s="334"/>
      <c r="N184" s="334"/>
      <c r="O184" s="334"/>
      <c r="P184" s="334"/>
      <c r="Q184" s="334"/>
      <c r="R184" s="334"/>
      <c r="S184" s="334"/>
      <c r="T184" s="334"/>
      <c r="U184" s="334"/>
      <c r="V184" s="334"/>
      <c r="W184" s="334"/>
      <c r="X184" s="334"/>
      <c r="Y184" s="334"/>
      <c r="Z184" s="334"/>
      <c r="AA184" s="334"/>
      <c r="AB184" s="334"/>
      <c r="AC184" s="334"/>
    </row>
    <row r="185" spans="1:29" ht="14.25" customHeight="1" thickBot="1">
      <c r="A185" s="21"/>
      <c r="B185" s="14"/>
      <c r="C185" s="21"/>
      <c r="D185" s="27"/>
      <c r="E185" s="21"/>
      <c r="F185" s="21"/>
      <c r="G185" s="21"/>
      <c r="H185" s="21"/>
      <c r="I185" s="21"/>
      <c r="J185" s="14"/>
      <c r="K185" s="334"/>
      <c r="L185" s="334"/>
      <c r="M185" s="334"/>
      <c r="N185" s="334"/>
      <c r="O185" s="334"/>
      <c r="P185" s="334"/>
      <c r="Q185" s="334"/>
      <c r="R185" s="334"/>
      <c r="S185" s="334"/>
      <c r="T185" s="334"/>
      <c r="U185" s="334"/>
      <c r="V185" s="334"/>
      <c r="W185" s="334"/>
      <c r="X185" s="334"/>
      <c r="Y185" s="334"/>
      <c r="Z185" s="334"/>
      <c r="AA185" s="334"/>
      <c r="AB185" s="334"/>
      <c r="AC185" s="334"/>
    </row>
    <row r="186" spans="1:29" ht="14.25" customHeight="1" thickBot="1">
      <c r="A186" s="21"/>
      <c r="B186" s="14"/>
      <c r="C186" s="21"/>
      <c r="D186" s="27"/>
      <c r="E186" s="21"/>
      <c r="F186" s="21"/>
      <c r="G186" s="21"/>
      <c r="H186" s="21"/>
      <c r="I186" s="21"/>
      <c r="J186" s="14"/>
      <c r="K186" s="334"/>
      <c r="L186" s="334"/>
      <c r="M186" s="334"/>
      <c r="N186" s="334"/>
      <c r="O186" s="334"/>
      <c r="P186" s="334"/>
      <c r="Q186" s="334"/>
      <c r="R186" s="334"/>
      <c r="S186" s="334"/>
      <c r="T186" s="334"/>
      <c r="U186" s="334"/>
      <c r="V186" s="334"/>
      <c r="W186" s="334"/>
      <c r="X186" s="334"/>
      <c r="Y186" s="334"/>
      <c r="Z186" s="334"/>
      <c r="AA186" s="334"/>
      <c r="AB186" s="334"/>
      <c r="AC186" s="334"/>
    </row>
    <row r="187" spans="1:29" ht="14.25" customHeight="1" thickBot="1">
      <c r="A187" s="21"/>
      <c r="B187" s="14"/>
      <c r="C187" s="21"/>
      <c r="D187" s="27"/>
      <c r="E187" s="21"/>
      <c r="F187" s="21"/>
      <c r="G187" s="21"/>
      <c r="H187" s="21"/>
      <c r="I187" s="21"/>
      <c r="J187" s="14"/>
      <c r="K187" s="334"/>
      <c r="L187" s="334"/>
      <c r="M187" s="334"/>
      <c r="N187" s="334"/>
      <c r="O187" s="334"/>
      <c r="P187" s="334"/>
      <c r="Q187" s="334"/>
      <c r="R187" s="334"/>
      <c r="S187" s="334"/>
      <c r="T187" s="334"/>
      <c r="U187" s="334"/>
      <c r="V187" s="334"/>
      <c r="W187" s="334"/>
      <c r="X187" s="334"/>
      <c r="Y187" s="334"/>
      <c r="Z187" s="334"/>
      <c r="AA187" s="334"/>
      <c r="AB187" s="334"/>
      <c r="AC187" s="334"/>
    </row>
    <row r="188" spans="1:29" ht="14.25" customHeight="1" thickBot="1">
      <c r="A188" s="21"/>
      <c r="B188" s="14"/>
      <c r="C188" s="21"/>
      <c r="D188" s="27"/>
      <c r="E188" s="21"/>
      <c r="F188" s="21"/>
      <c r="G188" s="21"/>
      <c r="H188" s="21"/>
      <c r="I188" s="21"/>
      <c r="J188" s="1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4"/>
      <c r="V188" s="334"/>
      <c r="W188" s="334"/>
      <c r="X188" s="334"/>
      <c r="Y188" s="334"/>
      <c r="Z188" s="334"/>
      <c r="AA188" s="334"/>
      <c r="AB188" s="334"/>
      <c r="AC188" s="334"/>
    </row>
    <row r="189" spans="1:29" ht="14.25" customHeight="1" thickBot="1">
      <c r="A189" s="21"/>
      <c r="B189" s="14"/>
      <c r="C189" s="21"/>
      <c r="D189" s="27"/>
      <c r="E189" s="21"/>
      <c r="F189" s="21"/>
      <c r="G189" s="21"/>
      <c r="H189" s="21"/>
      <c r="I189" s="21"/>
      <c r="J189" s="14"/>
      <c r="K189" s="334"/>
      <c r="L189" s="334"/>
      <c r="M189" s="334"/>
      <c r="N189" s="334"/>
      <c r="O189" s="334"/>
      <c r="P189" s="334"/>
      <c r="Q189" s="334"/>
      <c r="R189" s="334"/>
      <c r="S189" s="334"/>
      <c r="T189" s="334"/>
      <c r="U189" s="334"/>
      <c r="V189" s="334"/>
      <c r="W189" s="334"/>
      <c r="X189" s="334"/>
      <c r="Y189" s="334"/>
      <c r="Z189" s="334"/>
      <c r="AA189" s="334"/>
      <c r="AB189" s="334"/>
      <c r="AC189" s="334"/>
    </row>
    <row r="190" spans="1:29" ht="14.25" customHeight="1" thickBot="1">
      <c r="A190" s="21"/>
      <c r="B190" s="14"/>
      <c r="C190" s="21"/>
      <c r="D190" s="27"/>
      <c r="E190" s="21"/>
      <c r="F190" s="21"/>
      <c r="G190" s="21"/>
      <c r="H190" s="21"/>
      <c r="I190" s="21"/>
      <c r="J190" s="1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34"/>
      <c r="W190" s="334"/>
      <c r="X190" s="334"/>
      <c r="Y190" s="334"/>
      <c r="Z190" s="334"/>
      <c r="AA190" s="334"/>
      <c r="AB190" s="334"/>
      <c r="AC190" s="334"/>
    </row>
    <row r="191" spans="1:29" ht="14.25" customHeight="1" thickBot="1">
      <c r="A191" s="21"/>
      <c r="B191" s="14"/>
      <c r="C191" s="21"/>
      <c r="D191" s="27"/>
      <c r="E191" s="21"/>
      <c r="F191" s="21"/>
      <c r="G191" s="21"/>
      <c r="H191" s="21"/>
      <c r="I191" s="21"/>
      <c r="J191" s="14"/>
      <c r="K191" s="334"/>
      <c r="L191" s="334"/>
      <c r="M191" s="334"/>
      <c r="N191" s="334"/>
      <c r="O191" s="334"/>
      <c r="P191" s="334"/>
      <c r="Q191" s="334"/>
      <c r="R191" s="334"/>
      <c r="S191" s="334"/>
      <c r="T191" s="334"/>
      <c r="U191" s="334"/>
      <c r="V191" s="334"/>
      <c r="W191" s="334"/>
      <c r="X191" s="334"/>
      <c r="Y191" s="334"/>
      <c r="Z191" s="334"/>
      <c r="AA191" s="334"/>
      <c r="AB191" s="334"/>
      <c r="AC191" s="334"/>
    </row>
    <row r="192" spans="1:29" ht="14.25" customHeight="1" thickBot="1">
      <c r="A192" s="21"/>
      <c r="B192" s="14"/>
      <c r="C192" s="21"/>
      <c r="D192" s="27"/>
      <c r="E192" s="21"/>
      <c r="F192" s="21"/>
      <c r="G192" s="21"/>
      <c r="H192" s="21"/>
      <c r="I192" s="21"/>
      <c r="J192" s="14"/>
      <c r="K192" s="334"/>
      <c r="L192" s="334"/>
      <c r="M192" s="334"/>
      <c r="N192" s="334"/>
      <c r="O192" s="334"/>
      <c r="P192" s="334"/>
      <c r="Q192" s="334"/>
      <c r="R192" s="334"/>
      <c r="S192" s="334"/>
      <c r="T192" s="334"/>
      <c r="U192" s="334"/>
      <c r="V192" s="334"/>
      <c r="W192" s="334"/>
      <c r="X192" s="334"/>
      <c r="Y192" s="334"/>
      <c r="Z192" s="334"/>
      <c r="AA192" s="334"/>
      <c r="AB192" s="334"/>
      <c r="AC192" s="334"/>
    </row>
    <row r="193" spans="1:29" ht="14.25" customHeight="1" thickBot="1">
      <c r="A193" s="21"/>
      <c r="B193" s="14"/>
      <c r="C193" s="21"/>
      <c r="D193" s="27"/>
      <c r="E193" s="21"/>
      <c r="F193" s="21"/>
      <c r="G193" s="21"/>
      <c r="H193" s="21"/>
      <c r="I193" s="21"/>
      <c r="J193" s="14"/>
      <c r="K193" s="334"/>
      <c r="L193" s="334"/>
      <c r="M193" s="334"/>
      <c r="N193" s="334"/>
      <c r="O193" s="334"/>
      <c r="P193" s="334"/>
      <c r="Q193" s="334"/>
      <c r="R193" s="334"/>
      <c r="S193" s="334"/>
      <c r="T193" s="334"/>
      <c r="U193" s="334"/>
      <c r="V193" s="334"/>
      <c r="W193" s="334"/>
      <c r="X193" s="334"/>
      <c r="Y193" s="334"/>
      <c r="Z193" s="334"/>
      <c r="AA193" s="334"/>
      <c r="AB193" s="334"/>
      <c r="AC193" s="334"/>
    </row>
    <row r="194" spans="1:29" ht="14.25" customHeight="1" thickBot="1">
      <c r="A194" s="21"/>
      <c r="B194" s="14"/>
      <c r="C194" s="21"/>
      <c r="D194" s="27"/>
      <c r="E194" s="21"/>
      <c r="F194" s="21"/>
      <c r="G194" s="21"/>
      <c r="H194" s="21"/>
      <c r="I194" s="21"/>
      <c r="J194" s="14"/>
      <c r="K194" s="334"/>
      <c r="L194" s="334"/>
      <c r="M194" s="334"/>
      <c r="N194" s="334"/>
      <c r="O194" s="334"/>
      <c r="P194" s="334"/>
      <c r="Q194" s="334"/>
      <c r="R194" s="334"/>
      <c r="S194" s="334"/>
      <c r="T194" s="334"/>
      <c r="U194" s="334"/>
      <c r="V194" s="334"/>
      <c r="W194" s="334"/>
      <c r="X194" s="334"/>
      <c r="Y194" s="334"/>
      <c r="Z194" s="334"/>
      <c r="AA194" s="334"/>
      <c r="AB194" s="334"/>
      <c r="AC194" s="334"/>
    </row>
    <row r="195" spans="1:29" ht="14.25" customHeight="1" thickBot="1">
      <c r="A195" s="21"/>
      <c r="B195" s="14"/>
      <c r="C195" s="21"/>
      <c r="D195" s="27"/>
      <c r="E195" s="21"/>
      <c r="F195" s="21"/>
      <c r="G195" s="21"/>
      <c r="H195" s="21"/>
      <c r="I195" s="21"/>
      <c r="J195" s="14"/>
      <c r="K195" s="334"/>
      <c r="L195" s="334"/>
      <c r="M195" s="334"/>
      <c r="N195" s="334"/>
      <c r="O195" s="334"/>
      <c r="P195" s="334"/>
      <c r="Q195" s="334"/>
      <c r="R195" s="334"/>
      <c r="S195" s="334"/>
      <c r="T195" s="334"/>
      <c r="U195" s="334"/>
      <c r="V195" s="334"/>
      <c r="W195" s="334"/>
      <c r="X195" s="334"/>
      <c r="Y195" s="334"/>
      <c r="Z195" s="334"/>
      <c r="AA195" s="334"/>
      <c r="AB195" s="334"/>
      <c r="AC195" s="334"/>
    </row>
    <row r="196" spans="1:29" ht="14.25" customHeight="1" thickBot="1">
      <c r="A196" s="21"/>
      <c r="B196" s="14"/>
      <c r="C196" s="21"/>
      <c r="D196" s="27"/>
      <c r="E196" s="21"/>
      <c r="F196" s="21"/>
      <c r="G196" s="21"/>
      <c r="H196" s="21"/>
      <c r="I196" s="21"/>
      <c r="J196" s="14"/>
      <c r="K196" s="334"/>
      <c r="L196" s="334"/>
      <c r="M196" s="334"/>
      <c r="N196" s="334"/>
      <c r="O196" s="334"/>
      <c r="P196" s="334"/>
      <c r="Q196" s="334"/>
      <c r="R196" s="334"/>
      <c r="S196" s="334"/>
      <c r="T196" s="334"/>
      <c r="U196" s="334"/>
      <c r="V196" s="334"/>
      <c r="W196" s="334"/>
      <c r="X196" s="334"/>
      <c r="Y196" s="334"/>
      <c r="Z196" s="334"/>
      <c r="AA196" s="334"/>
      <c r="AB196" s="334"/>
      <c r="AC196" s="334"/>
    </row>
    <row r="197" spans="1:29" ht="14.25" customHeight="1" thickBot="1">
      <c r="A197" s="21"/>
      <c r="B197" s="14"/>
      <c r="C197" s="21"/>
      <c r="D197" s="27"/>
      <c r="E197" s="21"/>
      <c r="F197" s="21"/>
      <c r="G197" s="21"/>
      <c r="H197" s="21"/>
      <c r="I197" s="21"/>
      <c r="J197" s="14"/>
      <c r="K197" s="334"/>
      <c r="L197" s="334"/>
      <c r="M197" s="334"/>
      <c r="N197" s="334"/>
      <c r="O197" s="334"/>
      <c r="P197" s="334"/>
      <c r="Q197" s="334"/>
      <c r="R197" s="334"/>
      <c r="S197" s="334"/>
      <c r="T197" s="334"/>
      <c r="U197" s="334"/>
      <c r="V197" s="334"/>
      <c r="W197" s="334"/>
      <c r="X197" s="334"/>
      <c r="Y197" s="334"/>
      <c r="Z197" s="334"/>
      <c r="AA197" s="334"/>
      <c r="AB197" s="334"/>
      <c r="AC197" s="334"/>
    </row>
    <row r="198" spans="1:29" ht="14.25" customHeight="1" thickBot="1">
      <c r="A198" s="21"/>
      <c r="B198" s="14"/>
      <c r="C198" s="21"/>
      <c r="D198" s="27"/>
      <c r="E198" s="21"/>
      <c r="F198" s="21"/>
      <c r="G198" s="21"/>
      <c r="H198" s="21"/>
      <c r="I198" s="21"/>
      <c r="J198" s="1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4"/>
      <c r="V198" s="334"/>
      <c r="W198" s="334"/>
      <c r="X198" s="334"/>
      <c r="Y198" s="334"/>
      <c r="Z198" s="334"/>
      <c r="AA198" s="334"/>
      <c r="AB198" s="334"/>
      <c r="AC198" s="334"/>
    </row>
    <row r="199" spans="1:29" ht="14.25" customHeight="1" thickBot="1">
      <c r="A199" s="21"/>
      <c r="B199" s="14"/>
      <c r="C199" s="21"/>
      <c r="D199" s="27"/>
      <c r="E199" s="21"/>
      <c r="F199" s="21"/>
      <c r="G199" s="21"/>
      <c r="H199" s="21"/>
      <c r="I199" s="21"/>
      <c r="J199" s="14"/>
      <c r="K199" s="334"/>
      <c r="L199" s="334"/>
      <c r="M199" s="334"/>
      <c r="N199" s="334"/>
      <c r="O199" s="334"/>
      <c r="P199" s="334"/>
      <c r="Q199" s="334"/>
      <c r="R199" s="334"/>
      <c r="S199" s="334"/>
      <c r="T199" s="334"/>
      <c r="U199" s="334"/>
      <c r="V199" s="334"/>
      <c r="W199" s="334"/>
      <c r="X199" s="334"/>
      <c r="Y199" s="334"/>
      <c r="Z199" s="334"/>
      <c r="AA199" s="334"/>
      <c r="AB199" s="334"/>
      <c r="AC199" s="334"/>
    </row>
    <row r="200" spans="1:29" ht="14.25" customHeight="1" thickBot="1">
      <c r="A200" s="21"/>
      <c r="B200" s="14"/>
      <c r="C200" s="21"/>
      <c r="D200" s="27"/>
      <c r="E200" s="21"/>
      <c r="F200" s="21"/>
      <c r="G200" s="21"/>
      <c r="H200" s="21"/>
      <c r="I200" s="21"/>
      <c r="J200" s="14"/>
      <c r="K200" s="334"/>
      <c r="L200" s="334"/>
      <c r="M200" s="334"/>
      <c r="N200" s="334"/>
      <c r="O200" s="334"/>
      <c r="P200" s="334"/>
      <c r="Q200" s="334"/>
      <c r="R200" s="334"/>
      <c r="S200" s="334"/>
      <c r="T200" s="334"/>
      <c r="U200" s="334"/>
      <c r="V200" s="334"/>
      <c r="W200" s="334"/>
      <c r="X200" s="334"/>
      <c r="Y200" s="334"/>
      <c r="Z200" s="334"/>
      <c r="AA200" s="334"/>
      <c r="AB200" s="334"/>
      <c r="AC200" s="334"/>
    </row>
    <row r="201" spans="1:29" ht="14.25" customHeight="1" thickBot="1">
      <c r="A201" s="21"/>
      <c r="B201" s="14"/>
      <c r="C201" s="21"/>
      <c r="D201" s="27"/>
      <c r="E201" s="21"/>
      <c r="F201" s="21"/>
      <c r="G201" s="21"/>
      <c r="H201" s="21"/>
      <c r="I201" s="21"/>
      <c r="J201" s="14"/>
      <c r="K201" s="334"/>
      <c r="L201" s="334"/>
      <c r="M201" s="334"/>
      <c r="N201" s="334"/>
      <c r="O201" s="334"/>
      <c r="P201" s="334"/>
      <c r="Q201" s="334"/>
      <c r="R201" s="334"/>
      <c r="S201" s="334"/>
      <c r="T201" s="334"/>
      <c r="U201" s="334"/>
      <c r="V201" s="334"/>
      <c r="W201" s="334"/>
      <c r="X201" s="334"/>
      <c r="Y201" s="334"/>
      <c r="Z201" s="334"/>
      <c r="AA201" s="334"/>
      <c r="AB201" s="334"/>
      <c r="AC201" s="334"/>
    </row>
    <row r="202" spans="1:29" ht="14.25" customHeight="1" thickBot="1">
      <c r="A202" s="21"/>
      <c r="B202" s="14"/>
      <c r="C202" s="21"/>
      <c r="D202" s="27"/>
      <c r="E202" s="21"/>
      <c r="F202" s="21"/>
      <c r="G202" s="21"/>
      <c r="H202" s="21"/>
      <c r="I202" s="21"/>
      <c r="J202" s="1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34"/>
      <c r="W202" s="334"/>
      <c r="X202" s="334"/>
      <c r="Y202" s="334"/>
      <c r="Z202" s="334"/>
      <c r="AA202" s="334"/>
      <c r="AB202" s="334"/>
      <c r="AC202" s="334"/>
    </row>
    <row r="203" spans="1:29" ht="14.25" customHeight="1" thickBot="1">
      <c r="A203" s="21"/>
      <c r="B203" s="14"/>
      <c r="C203" s="21"/>
      <c r="D203" s="27"/>
      <c r="E203" s="21"/>
      <c r="F203" s="21"/>
      <c r="G203" s="21"/>
      <c r="H203" s="21"/>
      <c r="I203" s="21"/>
      <c r="J203" s="14"/>
      <c r="K203" s="334"/>
      <c r="L203" s="334"/>
      <c r="M203" s="334"/>
      <c r="N203" s="334"/>
      <c r="O203" s="334"/>
      <c r="P203" s="334"/>
      <c r="Q203" s="334"/>
      <c r="R203" s="334"/>
      <c r="S203" s="334"/>
      <c r="T203" s="334"/>
      <c r="U203" s="334"/>
      <c r="V203" s="334"/>
      <c r="W203" s="334"/>
      <c r="X203" s="334"/>
      <c r="Y203" s="334"/>
      <c r="Z203" s="334"/>
      <c r="AA203" s="334"/>
      <c r="AB203" s="334"/>
      <c r="AC203" s="334"/>
    </row>
    <row r="204" spans="1:29" ht="14.25" customHeight="1" thickBot="1">
      <c r="A204" s="21"/>
      <c r="B204" s="14"/>
      <c r="C204" s="21"/>
      <c r="D204" s="27"/>
      <c r="E204" s="21"/>
      <c r="F204" s="21"/>
      <c r="G204" s="21"/>
      <c r="H204" s="21"/>
      <c r="I204" s="21"/>
      <c r="J204" s="14"/>
      <c r="K204" s="334"/>
      <c r="L204" s="334"/>
      <c r="M204" s="334"/>
      <c r="N204" s="334"/>
      <c r="O204" s="334"/>
      <c r="P204" s="334"/>
      <c r="Q204" s="334"/>
      <c r="R204" s="334"/>
      <c r="S204" s="334"/>
      <c r="T204" s="334"/>
      <c r="U204" s="334"/>
      <c r="V204" s="334"/>
      <c r="W204" s="334"/>
      <c r="X204" s="334"/>
      <c r="Y204" s="334"/>
      <c r="Z204" s="334"/>
      <c r="AA204" s="334"/>
      <c r="AB204" s="334"/>
      <c r="AC204" s="334"/>
    </row>
    <row r="205" spans="1:29" ht="14.25" customHeight="1" thickBot="1">
      <c r="A205" s="21"/>
      <c r="B205" s="14"/>
      <c r="C205" s="21"/>
      <c r="D205" s="27"/>
      <c r="E205" s="21"/>
      <c r="F205" s="21"/>
      <c r="G205" s="21"/>
      <c r="H205" s="21"/>
      <c r="I205" s="21"/>
      <c r="J205" s="14"/>
      <c r="K205" s="334"/>
      <c r="L205" s="334"/>
      <c r="M205" s="334"/>
      <c r="N205" s="334"/>
      <c r="O205" s="334"/>
      <c r="P205" s="334"/>
      <c r="Q205" s="334"/>
      <c r="R205" s="334"/>
      <c r="S205" s="334"/>
      <c r="T205" s="334"/>
      <c r="U205" s="334"/>
      <c r="V205" s="334"/>
      <c r="W205" s="334"/>
      <c r="X205" s="334"/>
      <c r="Y205" s="334"/>
      <c r="Z205" s="334"/>
      <c r="AA205" s="334"/>
      <c r="AB205" s="334"/>
      <c r="AC205" s="334"/>
    </row>
    <row r="206" spans="1:29" ht="14.25" customHeight="1" thickBot="1">
      <c r="A206" s="21"/>
      <c r="B206" s="14"/>
      <c r="C206" s="21"/>
      <c r="D206" s="27"/>
      <c r="E206" s="21"/>
      <c r="F206" s="21"/>
      <c r="G206" s="21"/>
      <c r="H206" s="21"/>
      <c r="I206" s="21"/>
      <c r="J206" s="14"/>
      <c r="K206" s="334"/>
      <c r="L206" s="334"/>
      <c r="M206" s="334"/>
      <c r="N206" s="334"/>
      <c r="O206" s="334"/>
      <c r="P206" s="334"/>
      <c r="Q206" s="334"/>
      <c r="R206" s="334"/>
      <c r="S206" s="334"/>
      <c r="T206" s="334"/>
      <c r="U206" s="334"/>
      <c r="V206" s="334"/>
      <c r="W206" s="334"/>
      <c r="X206" s="334"/>
      <c r="Y206" s="334"/>
      <c r="Z206" s="334"/>
      <c r="AA206" s="334"/>
      <c r="AB206" s="334"/>
      <c r="AC206" s="334"/>
    </row>
    <row r="207" spans="1:29" ht="14.25" customHeight="1" thickBot="1">
      <c r="A207" s="21"/>
      <c r="B207" s="14"/>
      <c r="C207" s="21"/>
      <c r="D207" s="27"/>
      <c r="E207" s="21"/>
      <c r="F207" s="21"/>
      <c r="G207" s="21"/>
      <c r="H207" s="21"/>
      <c r="I207" s="21"/>
      <c r="J207" s="14"/>
      <c r="K207" s="334"/>
      <c r="L207" s="334"/>
      <c r="M207" s="334"/>
      <c r="N207" s="334"/>
      <c r="O207" s="334"/>
      <c r="P207" s="334"/>
      <c r="Q207" s="334"/>
      <c r="R207" s="334"/>
      <c r="S207" s="334"/>
      <c r="T207" s="334"/>
      <c r="U207" s="334"/>
      <c r="V207" s="334"/>
      <c r="W207" s="334"/>
      <c r="X207" s="334"/>
      <c r="Y207" s="334"/>
      <c r="Z207" s="334"/>
      <c r="AA207" s="334"/>
      <c r="AB207" s="334"/>
      <c r="AC207" s="334"/>
    </row>
    <row r="208" spans="1:29" ht="14.25" customHeight="1" thickBot="1">
      <c r="A208" s="21"/>
      <c r="B208" s="14"/>
      <c r="C208" s="21"/>
      <c r="D208" s="27"/>
      <c r="E208" s="21"/>
      <c r="F208" s="21"/>
      <c r="G208" s="21"/>
      <c r="H208" s="21"/>
      <c r="I208" s="21"/>
      <c r="J208" s="14"/>
      <c r="K208" s="334"/>
      <c r="L208" s="334"/>
      <c r="M208" s="334"/>
      <c r="N208" s="334"/>
      <c r="O208" s="334"/>
      <c r="P208" s="334"/>
      <c r="Q208" s="334"/>
      <c r="R208" s="334"/>
      <c r="S208" s="334"/>
      <c r="T208" s="334"/>
      <c r="U208" s="334"/>
      <c r="V208" s="334"/>
      <c r="W208" s="334"/>
      <c r="X208" s="334"/>
      <c r="Y208" s="334"/>
      <c r="Z208" s="334"/>
      <c r="AA208" s="334"/>
      <c r="AB208" s="334"/>
      <c r="AC208" s="334"/>
    </row>
    <row r="209" spans="1:29" ht="14.25" customHeight="1" thickBot="1">
      <c r="A209" s="21"/>
      <c r="B209" s="14"/>
      <c r="C209" s="21"/>
      <c r="D209" s="27"/>
      <c r="E209" s="21"/>
      <c r="F209" s="21"/>
      <c r="G209" s="21"/>
      <c r="H209" s="21"/>
      <c r="I209" s="21"/>
      <c r="J209" s="14"/>
      <c r="K209" s="334"/>
      <c r="L209" s="334"/>
      <c r="M209" s="334"/>
      <c r="N209" s="334"/>
      <c r="O209" s="334"/>
      <c r="P209" s="334"/>
      <c r="Q209" s="334"/>
      <c r="R209" s="334"/>
      <c r="S209" s="334"/>
      <c r="T209" s="334"/>
      <c r="U209" s="334"/>
      <c r="V209" s="334"/>
      <c r="W209" s="334"/>
      <c r="X209" s="334"/>
      <c r="Y209" s="334"/>
      <c r="Z209" s="334"/>
      <c r="AA209" s="334"/>
      <c r="AB209" s="334"/>
      <c r="AC209" s="334"/>
    </row>
    <row r="210" spans="1:29" ht="14.25" customHeight="1" thickBot="1">
      <c r="A210" s="21"/>
      <c r="B210" s="14"/>
      <c r="C210" s="21"/>
      <c r="D210" s="27"/>
      <c r="E210" s="21"/>
      <c r="F210" s="21"/>
      <c r="G210" s="21"/>
      <c r="H210" s="21"/>
      <c r="I210" s="21"/>
      <c r="J210" s="14"/>
      <c r="K210" s="334"/>
      <c r="L210" s="334"/>
      <c r="M210" s="334"/>
      <c r="N210" s="334"/>
      <c r="O210" s="334"/>
      <c r="P210" s="334"/>
      <c r="Q210" s="334"/>
      <c r="R210" s="334"/>
      <c r="S210" s="334"/>
      <c r="T210" s="334"/>
      <c r="U210" s="334"/>
      <c r="V210" s="334"/>
      <c r="W210" s="334"/>
      <c r="X210" s="334"/>
      <c r="Y210" s="334"/>
      <c r="Z210" s="334"/>
      <c r="AA210" s="334"/>
      <c r="AB210" s="334"/>
      <c r="AC210" s="334"/>
    </row>
    <row r="211" spans="1:29" ht="14.25" customHeight="1" thickBot="1">
      <c r="A211" s="21"/>
      <c r="B211" s="14"/>
      <c r="C211" s="21"/>
      <c r="D211" s="27"/>
      <c r="E211" s="21"/>
      <c r="F211" s="21"/>
      <c r="G211" s="21"/>
      <c r="H211" s="21"/>
      <c r="I211" s="21"/>
      <c r="J211" s="14"/>
      <c r="K211" s="334"/>
      <c r="L211" s="334"/>
      <c r="M211" s="334"/>
      <c r="N211" s="334"/>
      <c r="O211" s="334"/>
      <c r="P211" s="334"/>
      <c r="Q211" s="334"/>
      <c r="R211" s="334"/>
      <c r="S211" s="334"/>
      <c r="T211" s="334"/>
      <c r="U211" s="334"/>
      <c r="V211" s="334"/>
      <c r="W211" s="334"/>
      <c r="X211" s="334"/>
      <c r="Y211" s="334"/>
      <c r="Z211" s="334"/>
      <c r="AA211" s="334"/>
      <c r="AB211" s="334"/>
      <c r="AC211" s="334"/>
    </row>
    <row r="212" spans="1:29" ht="14.25" customHeight="1" thickBot="1">
      <c r="A212" s="21"/>
      <c r="B212" s="14"/>
      <c r="C212" s="21"/>
      <c r="D212" s="27"/>
      <c r="E212" s="21"/>
      <c r="F212" s="21"/>
      <c r="G212" s="21"/>
      <c r="H212" s="21"/>
      <c r="I212" s="21"/>
      <c r="J212" s="14"/>
      <c r="K212" s="334"/>
      <c r="L212" s="334"/>
      <c r="M212" s="334"/>
      <c r="N212" s="334"/>
      <c r="O212" s="334"/>
      <c r="P212" s="334"/>
      <c r="Q212" s="334"/>
      <c r="R212" s="334"/>
      <c r="S212" s="334"/>
      <c r="T212" s="334"/>
      <c r="U212" s="334"/>
      <c r="V212" s="334"/>
      <c r="W212" s="334"/>
      <c r="X212" s="334"/>
      <c r="Y212" s="334"/>
      <c r="Z212" s="334"/>
      <c r="AA212" s="334"/>
      <c r="AB212" s="334"/>
      <c r="AC212" s="334"/>
    </row>
    <row r="213" spans="1:29" ht="14.25" customHeight="1" thickBot="1">
      <c r="A213" s="21"/>
      <c r="B213" s="14"/>
      <c r="C213" s="21"/>
      <c r="D213" s="27"/>
      <c r="E213" s="21"/>
      <c r="F213" s="21"/>
      <c r="G213" s="21"/>
      <c r="H213" s="21"/>
      <c r="I213" s="21"/>
      <c r="J213" s="14"/>
      <c r="K213" s="334"/>
      <c r="L213" s="334"/>
      <c r="M213" s="334"/>
      <c r="N213" s="334"/>
      <c r="O213" s="334"/>
      <c r="P213" s="334"/>
      <c r="Q213" s="334"/>
      <c r="R213" s="334"/>
      <c r="S213" s="334"/>
      <c r="T213" s="334"/>
      <c r="U213" s="334"/>
      <c r="V213" s="334"/>
      <c r="W213" s="334"/>
      <c r="X213" s="334"/>
      <c r="Y213" s="334"/>
      <c r="Z213" s="334"/>
      <c r="AA213" s="334"/>
      <c r="AB213" s="334"/>
      <c r="AC213" s="334"/>
    </row>
    <row r="214" spans="1:29" ht="14.25" customHeight="1" thickBot="1">
      <c r="A214" s="21"/>
      <c r="B214" s="14"/>
      <c r="C214" s="21"/>
      <c r="D214" s="27"/>
      <c r="E214" s="21"/>
      <c r="F214" s="21"/>
      <c r="G214" s="21"/>
      <c r="H214" s="21"/>
      <c r="I214" s="21"/>
      <c r="J214" s="14"/>
      <c r="K214" s="334"/>
      <c r="L214" s="334"/>
      <c r="M214" s="334"/>
      <c r="N214" s="334"/>
      <c r="O214" s="334"/>
      <c r="P214" s="334"/>
      <c r="Q214" s="334"/>
      <c r="R214" s="334"/>
      <c r="S214" s="334"/>
      <c r="T214" s="334"/>
      <c r="U214" s="334"/>
      <c r="V214" s="334"/>
      <c r="W214" s="334"/>
      <c r="X214" s="334"/>
      <c r="Y214" s="334"/>
      <c r="Z214" s="334"/>
      <c r="AA214" s="334"/>
      <c r="AB214" s="334"/>
      <c r="AC214" s="334"/>
    </row>
    <row r="215" spans="1:29" ht="14.25" customHeight="1" thickBot="1">
      <c r="A215" s="21"/>
      <c r="B215" s="14"/>
      <c r="C215" s="21"/>
      <c r="D215" s="27"/>
      <c r="E215" s="21"/>
      <c r="F215" s="21"/>
      <c r="G215" s="21"/>
      <c r="H215" s="21"/>
      <c r="I215" s="21"/>
      <c r="J215" s="14"/>
      <c r="K215" s="334"/>
      <c r="L215" s="334"/>
      <c r="M215" s="334"/>
      <c r="N215" s="334"/>
      <c r="O215" s="334"/>
      <c r="P215" s="334"/>
      <c r="Q215" s="334"/>
      <c r="R215" s="334"/>
      <c r="S215" s="334"/>
      <c r="T215" s="334"/>
      <c r="U215" s="334"/>
      <c r="V215" s="334"/>
      <c r="W215" s="334"/>
      <c r="X215" s="334"/>
      <c r="Y215" s="334"/>
      <c r="Z215" s="334"/>
      <c r="AA215" s="334"/>
      <c r="AB215" s="334"/>
      <c r="AC215" s="334"/>
    </row>
    <row r="216" spans="1:29" ht="14.25" customHeight="1" thickBot="1">
      <c r="A216" s="21"/>
      <c r="B216" s="14"/>
      <c r="C216" s="21"/>
      <c r="D216" s="27"/>
      <c r="E216" s="21"/>
      <c r="F216" s="21"/>
      <c r="G216" s="21"/>
      <c r="H216" s="21"/>
      <c r="I216" s="21"/>
      <c r="J216" s="14"/>
      <c r="K216" s="334"/>
      <c r="L216" s="334"/>
      <c r="M216" s="334"/>
      <c r="N216" s="334"/>
      <c r="O216" s="334"/>
      <c r="P216" s="334"/>
      <c r="Q216" s="334"/>
      <c r="R216" s="334"/>
      <c r="S216" s="334"/>
      <c r="T216" s="334"/>
      <c r="U216" s="334"/>
      <c r="V216" s="334"/>
      <c r="W216" s="334"/>
      <c r="X216" s="334"/>
      <c r="Y216" s="334"/>
      <c r="Z216" s="334"/>
      <c r="AA216" s="334"/>
      <c r="AB216" s="334"/>
      <c r="AC216" s="334"/>
    </row>
    <row r="217" spans="1:29" ht="14.25" customHeight="1" thickBot="1">
      <c r="A217" s="21"/>
      <c r="B217" s="14"/>
      <c r="C217" s="21"/>
      <c r="D217" s="27"/>
      <c r="E217" s="21"/>
      <c r="F217" s="21"/>
      <c r="G217" s="21"/>
      <c r="H217" s="21"/>
      <c r="I217" s="21"/>
      <c r="J217" s="14"/>
      <c r="K217" s="334"/>
      <c r="L217" s="334"/>
      <c r="M217" s="334"/>
      <c r="N217" s="334"/>
      <c r="O217" s="334"/>
      <c r="P217" s="334"/>
      <c r="Q217" s="334"/>
      <c r="R217" s="334"/>
      <c r="S217" s="334"/>
      <c r="T217" s="334"/>
      <c r="U217" s="334"/>
      <c r="V217" s="334"/>
      <c r="W217" s="334"/>
      <c r="X217" s="334"/>
      <c r="Y217" s="334"/>
      <c r="Z217" s="334"/>
      <c r="AA217" s="334"/>
      <c r="AB217" s="334"/>
      <c r="AC217" s="334"/>
    </row>
    <row r="218" spans="1:29" ht="14.25" customHeight="1" thickBot="1">
      <c r="A218" s="21"/>
      <c r="B218" s="14"/>
      <c r="C218" s="21"/>
      <c r="D218" s="27"/>
      <c r="E218" s="21"/>
      <c r="F218" s="21"/>
      <c r="G218" s="21"/>
      <c r="H218" s="21"/>
      <c r="I218" s="21"/>
      <c r="J218" s="14"/>
      <c r="K218" s="334"/>
      <c r="L218" s="334"/>
      <c r="M218" s="334"/>
      <c r="N218" s="334"/>
      <c r="O218" s="334"/>
      <c r="P218" s="334"/>
      <c r="Q218" s="334"/>
      <c r="R218" s="334"/>
      <c r="S218" s="334"/>
      <c r="T218" s="334"/>
      <c r="U218" s="334"/>
      <c r="V218" s="334"/>
      <c r="W218" s="334"/>
      <c r="X218" s="334"/>
      <c r="Y218" s="334"/>
      <c r="Z218" s="334"/>
      <c r="AA218" s="334"/>
      <c r="AB218" s="334"/>
      <c r="AC218" s="334"/>
    </row>
    <row r="219" spans="1:29" ht="14.25" customHeight="1" thickBot="1">
      <c r="A219" s="21"/>
      <c r="B219" s="14"/>
      <c r="C219" s="21"/>
      <c r="D219" s="27"/>
      <c r="E219" s="21"/>
      <c r="F219" s="21"/>
      <c r="G219" s="21"/>
      <c r="H219" s="21"/>
      <c r="I219" s="21"/>
      <c r="J219" s="14"/>
      <c r="K219" s="334"/>
      <c r="L219" s="334"/>
      <c r="M219" s="334"/>
      <c r="N219" s="334"/>
      <c r="O219" s="334"/>
      <c r="P219" s="334"/>
      <c r="Q219" s="334"/>
      <c r="R219" s="334"/>
      <c r="S219" s="334"/>
      <c r="T219" s="334"/>
      <c r="U219" s="334"/>
      <c r="V219" s="334"/>
      <c r="W219" s="334"/>
      <c r="X219" s="334"/>
      <c r="Y219" s="334"/>
      <c r="Z219" s="334"/>
      <c r="AA219" s="334"/>
      <c r="AB219" s="334"/>
      <c r="AC219" s="334"/>
    </row>
    <row r="220" spans="1:29" ht="14.25" customHeight="1" thickBot="1">
      <c r="A220" s="21"/>
      <c r="B220" s="14"/>
      <c r="C220" s="21"/>
      <c r="D220" s="27"/>
      <c r="E220" s="21"/>
      <c r="F220" s="21"/>
      <c r="G220" s="21"/>
      <c r="H220" s="21"/>
      <c r="I220" s="21"/>
      <c r="J220" s="14"/>
      <c r="K220" s="334"/>
      <c r="L220" s="334"/>
      <c r="M220" s="334"/>
      <c r="N220" s="334"/>
      <c r="O220" s="334"/>
      <c r="P220" s="334"/>
      <c r="Q220" s="334"/>
      <c r="R220" s="334"/>
      <c r="S220" s="334"/>
      <c r="T220" s="334"/>
      <c r="U220" s="334"/>
      <c r="V220" s="334"/>
      <c r="W220" s="334"/>
      <c r="X220" s="334"/>
      <c r="Y220" s="334"/>
      <c r="Z220" s="334"/>
      <c r="AA220" s="334"/>
      <c r="AB220" s="334"/>
      <c r="AC220" s="334"/>
    </row>
    <row r="221" spans="1:29" ht="14.25" customHeight="1" thickBot="1">
      <c r="A221" s="21"/>
      <c r="B221" s="14"/>
      <c r="C221" s="21"/>
      <c r="D221" s="27"/>
      <c r="E221" s="21"/>
      <c r="F221" s="21"/>
      <c r="G221" s="21"/>
      <c r="H221" s="21"/>
      <c r="I221" s="21"/>
      <c r="J221" s="14"/>
      <c r="K221" s="334"/>
      <c r="L221" s="334"/>
      <c r="M221" s="334"/>
      <c r="N221" s="334"/>
      <c r="O221" s="334"/>
      <c r="P221" s="334"/>
      <c r="Q221" s="334"/>
      <c r="R221" s="334"/>
      <c r="S221" s="334"/>
      <c r="T221" s="334"/>
      <c r="U221" s="334"/>
      <c r="V221" s="334"/>
      <c r="W221" s="334"/>
      <c r="X221" s="334"/>
      <c r="Y221" s="334"/>
      <c r="Z221" s="334"/>
      <c r="AA221" s="334"/>
      <c r="AB221" s="334"/>
      <c r="AC221" s="334"/>
    </row>
    <row r="222" spans="1:29" ht="14.25" customHeight="1" thickBot="1">
      <c r="A222" s="21"/>
      <c r="B222" s="14"/>
      <c r="C222" s="21"/>
      <c r="D222" s="27"/>
      <c r="E222" s="21"/>
      <c r="F222" s="21"/>
      <c r="G222" s="21"/>
      <c r="H222" s="21"/>
      <c r="I222" s="21"/>
      <c r="J222" s="14"/>
      <c r="K222" s="334"/>
      <c r="L222" s="334"/>
      <c r="M222" s="334"/>
      <c r="N222" s="334"/>
      <c r="O222" s="334"/>
      <c r="P222" s="334"/>
      <c r="Q222" s="334"/>
      <c r="R222" s="334"/>
      <c r="S222" s="334"/>
      <c r="T222" s="334"/>
      <c r="U222" s="334"/>
      <c r="V222" s="334"/>
      <c r="W222" s="334"/>
      <c r="X222" s="334"/>
      <c r="Y222" s="334"/>
      <c r="Z222" s="334"/>
      <c r="AA222" s="334"/>
      <c r="AB222" s="334"/>
      <c r="AC222" s="334"/>
    </row>
    <row r="223" spans="1:29" ht="14.25" customHeight="1" thickBot="1">
      <c r="A223" s="21"/>
      <c r="B223" s="14"/>
      <c r="C223" s="21"/>
      <c r="D223" s="27"/>
      <c r="E223" s="21"/>
      <c r="F223" s="21"/>
      <c r="G223" s="21"/>
      <c r="H223" s="21"/>
      <c r="I223" s="21"/>
      <c r="J223" s="14"/>
      <c r="K223" s="334"/>
      <c r="L223" s="334"/>
      <c r="M223" s="334"/>
      <c r="N223" s="334"/>
      <c r="O223" s="334"/>
      <c r="P223" s="334"/>
      <c r="Q223" s="334"/>
      <c r="R223" s="334"/>
      <c r="S223" s="334"/>
      <c r="T223" s="334"/>
      <c r="U223" s="334"/>
      <c r="V223" s="334"/>
      <c r="W223" s="334"/>
      <c r="X223" s="334"/>
      <c r="Y223" s="334"/>
      <c r="Z223" s="334"/>
      <c r="AA223" s="334"/>
      <c r="AB223" s="334"/>
      <c r="AC223" s="334"/>
    </row>
    <row r="224" spans="1:29" ht="14.25" customHeight="1" thickBot="1">
      <c r="A224" s="21"/>
      <c r="B224" s="14"/>
      <c r="C224" s="21"/>
      <c r="D224" s="27"/>
      <c r="E224" s="21"/>
      <c r="F224" s="21"/>
      <c r="G224" s="21"/>
      <c r="H224" s="21"/>
      <c r="I224" s="21"/>
      <c r="J224" s="14"/>
      <c r="K224" s="334"/>
      <c r="L224" s="334"/>
      <c r="M224" s="334"/>
      <c r="N224" s="334"/>
      <c r="O224" s="334"/>
      <c r="P224" s="334"/>
      <c r="Q224" s="334"/>
      <c r="R224" s="334"/>
      <c r="S224" s="334"/>
      <c r="T224" s="334"/>
      <c r="U224" s="334"/>
      <c r="V224" s="334"/>
      <c r="W224" s="334"/>
      <c r="X224" s="334"/>
      <c r="Y224" s="334"/>
      <c r="Z224" s="334"/>
      <c r="AA224" s="334"/>
      <c r="AB224" s="334"/>
      <c r="AC224" s="334"/>
    </row>
    <row r="225" spans="1:29" ht="14.25" customHeight="1" thickBot="1">
      <c r="A225" s="21"/>
      <c r="B225" s="14"/>
      <c r="C225" s="21"/>
      <c r="D225" s="27"/>
      <c r="E225" s="21"/>
      <c r="F225" s="21"/>
      <c r="G225" s="21"/>
      <c r="H225" s="21"/>
      <c r="I225" s="21"/>
      <c r="J225" s="14"/>
      <c r="K225" s="334"/>
      <c r="L225" s="334"/>
      <c r="M225" s="334"/>
      <c r="N225" s="334"/>
      <c r="O225" s="334"/>
      <c r="P225" s="334"/>
      <c r="Q225" s="334"/>
      <c r="R225" s="334"/>
      <c r="S225" s="334"/>
      <c r="T225" s="334"/>
      <c r="U225" s="334"/>
      <c r="V225" s="334"/>
      <c r="W225" s="334"/>
      <c r="X225" s="334"/>
      <c r="Y225" s="334"/>
      <c r="Z225" s="334"/>
      <c r="AA225" s="334"/>
      <c r="AB225" s="334"/>
      <c r="AC225" s="334"/>
    </row>
    <row r="226" spans="1:29" ht="14.25" customHeight="1" thickBot="1">
      <c r="A226" s="21"/>
      <c r="B226" s="14"/>
      <c r="C226" s="21"/>
      <c r="D226" s="27"/>
      <c r="E226" s="21"/>
      <c r="F226" s="21"/>
      <c r="G226" s="21"/>
      <c r="H226" s="21"/>
      <c r="I226" s="21"/>
      <c r="J226" s="14"/>
      <c r="K226" s="334"/>
      <c r="L226" s="334"/>
      <c r="M226" s="334"/>
      <c r="N226" s="334"/>
      <c r="O226" s="334"/>
      <c r="P226" s="334"/>
      <c r="Q226" s="334"/>
      <c r="R226" s="334"/>
      <c r="S226" s="334"/>
      <c r="T226" s="334"/>
      <c r="U226" s="334"/>
      <c r="V226" s="334"/>
      <c r="W226" s="334"/>
      <c r="X226" s="334"/>
      <c r="Y226" s="334"/>
      <c r="Z226" s="334"/>
      <c r="AA226" s="334"/>
      <c r="AB226" s="334"/>
      <c r="AC226" s="334"/>
    </row>
    <row r="227" spans="1:29" ht="14.25" customHeight="1" thickBot="1">
      <c r="A227" s="21"/>
      <c r="B227" s="14"/>
      <c r="C227" s="21"/>
      <c r="D227" s="27"/>
      <c r="E227" s="21"/>
      <c r="F227" s="21"/>
      <c r="G227" s="21"/>
      <c r="H227" s="21"/>
      <c r="I227" s="21"/>
      <c r="J227" s="14"/>
      <c r="K227" s="334"/>
      <c r="L227" s="334"/>
      <c r="M227" s="334"/>
      <c r="N227" s="334"/>
      <c r="O227" s="334"/>
      <c r="P227" s="334"/>
      <c r="Q227" s="334"/>
      <c r="R227" s="334"/>
      <c r="S227" s="334"/>
      <c r="T227" s="334"/>
      <c r="U227" s="334"/>
      <c r="V227" s="334"/>
      <c r="W227" s="334"/>
      <c r="X227" s="334"/>
      <c r="Y227" s="334"/>
      <c r="Z227" s="334"/>
      <c r="AA227" s="334"/>
      <c r="AB227" s="334"/>
      <c r="AC227" s="334"/>
    </row>
    <row r="228" spans="1:29" ht="14.25" customHeight="1" thickBot="1">
      <c r="A228" s="21"/>
      <c r="B228" s="14"/>
      <c r="C228" s="21"/>
      <c r="D228" s="27"/>
      <c r="E228" s="21"/>
      <c r="F228" s="21"/>
      <c r="G228" s="21"/>
      <c r="H228" s="21"/>
      <c r="I228" s="21"/>
      <c r="J228" s="14"/>
      <c r="K228" s="334"/>
      <c r="L228" s="334"/>
      <c r="M228" s="334"/>
      <c r="N228" s="334"/>
      <c r="O228" s="334"/>
      <c r="P228" s="334"/>
      <c r="Q228" s="334"/>
      <c r="R228" s="334"/>
      <c r="S228" s="334"/>
      <c r="T228" s="334"/>
      <c r="U228" s="334"/>
      <c r="V228" s="334"/>
      <c r="W228" s="334"/>
      <c r="X228" s="334"/>
      <c r="Y228" s="334"/>
      <c r="Z228" s="334"/>
      <c r="AA228" s="334"/>
      <c r="AB228" s="334"/>
      <c r="AC228" s="334"/>
    </row>
    <row r="229" spans="1:29" ht="14.25" customHeight="1" thickBot="1">
      <c r="A229" s="21"/>
      <c r="B229" s="14"/>
      <c r="C229" s="21"/>
      <c r="D229" s="27"/>
      <c r="E229" s="21"/>
      <c r="F229" s="21"/>
      <c r="G229" s="21"/>
      <c r="H229" s="21"/>
      <c r="I229" s="21"/>
      <c r="J229" s="14"/>
      <c r="K229" s="334"/>
      <c r="L229" s="334"/>
      <c r="M229" s="334"/>
      <c r="N229" s="334"/>
      <c r="O229" s="334"/>
      <c r="P229" s="334"/>
      <c r="Q229" s="334"/>
      <c r="R229" s="334"/>
      <c r="S229" s="334"/>
      <c r="T229" s="334"/>
      <c r="U229" s="334"/>
      <c r="V229" s="334"/>
      <c r="W229" s="334"/>
      <c r="X229" s="334"/>
      <c r="Y229" s="334"/>
      <c r="Z229" s="334"/>
      <c r="AA229" s="334"/>
      <c r="AB229" s="334"/>
      <c r="AC229" s="334"/>
    </row>
    <row r="230" spans="1:29" ht="14.25" customHeight="1" thickBot="1">
      <c r="A230" s="21"/>
      <c r="B230" s="14"/>
      <c r="C230" s="21"/>
      <c r="D230" s="27"/>
      <c r="E230" s="21"/>
      <c r="F230" s="21"/>
      <c r="G230" s="21"/>
      <c r="H230" s="21"/>
      <c r="I230" s="21"/>
      <c r="J230" s="14"/>
      <c r="K230" s="334"/>
      <c r="L230" s="334"/>
      <c r="M230" s="334"/>
      <c r="N230" s="334"/>
      <c r="O230" s="334"/>
      <c r="P230" s="334"/>
      <c r="Q230" s="334"/>
      <c r="R230" s="334"/>
      <c r="S230" s="334"/>
      <c r="T230" s="334"/>
      <c r="U230" s="334"/>
      <c r="V230" s="334"/>
      <c r="W230" s="334"/>
      <c r="X230" s="334"/>
      <c r="Y230" s="334"/>
      <c r="Z230" s="334"/>
      <c r="AA230" s="334"/>
      <c r="AB230" s="334"/>
      <c r="AC230" s="334"/>
    </row>
    <row r="231" spans="1:29" ht="14.25" customHeight="1" thickBot="1">
      <c r="A231" s="21"/>
      <c r="B231" s="14"/>
      <c r="C231" s="21"/>
      <c r="D231" s="27"/>
      <c r="E231" s="21"/>
      <c r="F231" s="21"/>
      <c r="G231" s="21"/>
      <c r="H231" s="21"/>
      <c r="I231" s="21"/>
      <c r="J231" s="14"/>
      <c r="K231" s="334"/>
      <c r="L231" s="334"/>
      <c r="M231" s="334"/>
      <c r="N231" s="334"/>
      <c r="O231" s="334"/>
      <c r="P231" s="334"/>
      <c r="Q231" s="334"/>
      <c r="R231" s="334"/>
      <c r="S231" s="334"/>
      <c r="T231" s="334"/>
      <c r="U231" s="334"/>
      <c r="V231" s="334"/>
      <c r="W231" s="334"/>
      <c r="X231" s="334"/>
      <c r="Y231" s="334"/>
      <c r="Z231" s="334"/>
      <c r="AA231" s="334"/>
      <c r="AB231" s="334"/>
      <c r="AC231" s="334"/>
    </row>
    <row r="232" spans="1:29" ht="14.25" customHeight="1" thickBot="1">
      <c r="A232" s="21"/>
      <c r="B232" s="14"/>
      <c r="C232" s="21"/>
      <c r="D232" s="27"/>
      <c r="E232" s="21"/>
      <c r="F232" s="21"/>
      <c r="G232" s="21"/>
      <c r="H232" s="21"/>
      <c r="I232" s="21"/>
      <c r="J232" s="14"/>
      <c r="K232" s="334"/>
      <c r="L232" s="334"/>
      <c r="M232" s="334"/>
      <c r="N232" s="334"/>
      <c r="O232" s="334"/>
      <c r="P232" s="334"/>
      <c r="Q232" s="334"/>
      <c r="R232" s="334"/>
      <c r="S232" s="334"/>
      <c r="T232" s="334"/>
      <c r="U232" s="334"/>
      <c r="V232" s="334"/>
      <c r="W232" s="334"/>
      <c r="X232" s="334"/>
      <c r="Y232" s="334"/>
      <c r="Z232" s="334"/>
      <c r="AA232" s="334"/>
      <c r="AB232" s="334"/>
      <c r="AC232" s="334"/>
    </row>
    <row r="233" spans="1:29" ht="14.25" customHeight="1" thickBot="1">
      <c r="A233" s="21"/>
      <c r="B233" s="14"/>
      <c r="C233" s="21"/>
      <c r="D233" s="27"/>
      <c r="E233" s="21"/>
      <c r="F233" s="21"/>
      <c r="G233" s="21"/>
      <c r="H233" s="21"/>
      <c r="I233" s="21"/>
      <c r="J233" s="14"/>
      <c r="K233" s="334"/>
      <c r="L233" s="334"/>
      <c r="M233" s="334"/>
      <c r="N233" s="334"/>
      <c r="O233" s="334"/>
      <c r="P233" s="334"/>
      <c r="Q233" s="334"/>
      <c r="R233" s="334"/>
      <c r="S233" s="334"/>
      <c r="T233" s="334"/>
      <c r="U233" s="334"/>
      <c r="V233" s="334"/>
      <c r="W233" s="334"/>
      <c r="X233" s="334"/>
      <c r="Y233" s="334"/>
      <c r="Z233" s="334"/>
      <c r="AA233" s="334"/>
      <c r="AB233" s="334"/>
      <c r="AC233" s="334"/>
    </row>
    <row r="234" spans="1:29" ht="14.25" customHeight="1" thickBot="1">
      <c r="A234" s="21"/>
      <c r="B234" s="14"/>
      <c r="C234" s="21"/>
      <c r="D234" s="27"/>
      <c r="E234" s="21"/>
      <c r="F234" s="21"/>
      <c r="G234" s="21"/>
      <c r="H234" s="21"/>
      <c r="I234" s="21"/>
      <c r="J234" s="14"/>
      <c r="K234" s="334"/>
      <c r="L234" s="334"/>
      <c r="M234" s="334"/>
      <c r="N234" s="334"/>
      <c r="O234" s="334"/>
      <c r="P234" s="334"/>
      <c r="Q234" s="334"/>
      <c r="R234" s="334"/>
      <c r="S234" s="334"/>
      <c r="T234" s="334"/>
      <c r="U234" s="334"/>
      <c r="V234" s="334"/>
      <c r="W234" s="334"/>
      <c r="X234" s="334"/>
      <c r="Y234" s="334"/>
      <c r="Z234" s="334"/>
      <c r="AA234" s="334"/>
      <c r="AB234" s="334"/>
      <c r="AC234" s="334"/>
    </row>
    <row r="235" spans="1:29" ht="14.25" customHeight="1" thickBot="1">
      <c r="A235" s="21"/>
      <c r="B235" s="14"/>
      <c r="C235" s="21"/>
      <c r="D235" s="27"/>
      <c r="E235" s="21"/>
      <c r="F235" s="21"/>
      <c r="G235" s="21"/>
      <c r="H235" s="21"/>
      <c r="I235" s="21"/>
      <c r="J235" s="14"/>
      <c r="K235" s="334"/>
      <c r="L235" s="334"/>
      <c r="M235" s="334"/>
      <c r="N235" s="334"/>
      <c r="O235" s="334"/>
      <c r="P235" s="334"/>
      <c r="Q235" s="334"/>
      <c r="R235" s="334"/>
      <c r="S235" s="334"/>
      <c r="T235" s="334"/>
      <c r="U235" s="334"/>
      <c r="V235" s="334"/>
      <c r="W235" s="334"/>
      <c r="X235" s="334"/>
      <c r="Y235" s="334"/>
      <c r="Z235" s="334"/>
      <c r="AA235" s="334"/>
      <c r="AB235" s="334"/>
      <c r="AC235" s="334"/>
    </row>
    <row r="236" spans="1:29" ht="14.25" customHeight="1" thickBot="1">
      <c r="A236" s="21"/>
      <c r="B236" s="14"/>
      <c r="C236" s="21"/>
      <c r="D236" s="27"/>
      <c r="E236" s="21"/>
      <c r="F236" s="21"/>
      <c r="G236" s="21"/>
      <c r="H236" s="21"/>
      <c r="I236" s="21"/>
      <c r="J236" s="14"/>
      <c r="K236" s="334"/>
      <c r="L236" s="334"/>
      <c r="M236" s="334"/>
      <c r="N236" s="334"/>
      <c r="O236" s="334"/>
      <c r="P236" s="334"/>
      <c r="Q236" s="334"/>
      <c r="R236" s="334"/>
      <c r="S236" s="334"/>
      <c r="T236" s="334"/>
      <c r="U236" s="334"/>
      <c r="V236" s="334"/>
      <c r="W236" s="334"/>
      <c r="X236" s="334"/>
      <c r="Y236" s="334"/>
      <c r="Z236" s="334"/>
      <c r="AA236" s="334"/>
      <c r="AB236" s="334"/>
      <c r="AC236" s="334"/>
    </row>
    <row r="237" spans="1:29" ht="14.25" customHeight="1" thickBot="1">
      <c r="A237" s="21"/>
      <c r="B237" s="14"/>
      <c r="C237" s="21"/>
      <c r="D237" s="27"/>
      <c r="E237" s="21"/>
      <c r="F237" s="21"/>
      <c r="G237" s="21"/>
      <c r="H237" s="21"/>
      <c r="I237" s="21"/>
      <c r="J237" s="14"/>
      <c r="K237" s="334"/>
      <c r="L237" s="334"/>
      <c r="M237" s="334"/>
      <c r="N237" s="334"/>
      <c r="O237" s="334"/>
      <c r="P237" s="334"/>
      <c r="Q237" s="334"/>
      <c r="R237" s="334"/>
      <c r="S237" s="334"/>
      <c r="T237" s="334"/>
      <c r="U237" s="334"/>
      <c r="V237" s="334"/>
      <c r="W237" s="334"/>
      <c r="X237" s="334"/>
      <c r="Y237" s="334"/>
      <c r="Z237" s="334"/>
      <c r="AA237" s="334"/>
      <c r="AB237" s="334"/>
      <c r="AC237" s="334"/>
    </row>
    <row r="238" spans="1:29" ht="14.25" customHeight="1" thickBot="1">
      <c r="A238" s="21"/>
      <c r="B238" s="14"/>
      <c r="C238" s="21"/>
      <c r="D238" s="27"/>
      <c r="E238" s="21"/>
      <c r="F238" s="21"/>
      <c r="G238" s="21"/>
      <c r="H238" s="21"/>
      <c r="I238" s="21"/>
      <c r="J238" s="14"/>
      <c r="K238" s="334"/>
      <c r="L238" s="334"/>
      <c r="M238" s="334"/>
      <c r="N238" s="334"/>
      <c r="O238" s="334"/>
      <c r="P238" s="334"/>
      <c r="Q238" s="334"/>
      <c r="R238" s="334"/>
      <c r="S238" s="334"/>
      <c r="T238" s="334"/>
      <c r="U238" s="334"/>
      <c r="V238" s="334"/>
      <c r="W238" s="334"/>
      <c r="X238" s="334"/>
      <c r="Y238" s="334"/>
      <c r="Z238" s="334"/>
      <c r="AA238" s="334"/>
      <c r="AB238" s="334"/>
      <c r="AC238" s="334"/>
    </row>
    <row r="239" spans="1:29" ht="14.25" customHeight="1" thickBot="1">
      <c r="A239" s="21"/>
      <c r="B239" s="14"/>
      <c r="C239" s="21"/>
      <c r="D239" s="27"/>
      <c r="E239" s="21"/>
      <c r="F239" s="21"/>
      <c r="G239" s="21"/>
      <c r="H239" s="21"/>
      <c r="I239" s="21"/>
      <c r="J239" s="14"/>
      <c r="K239" s="334"/>
      <c r="L239" s="334"/>
      <c r="M239" s="334"/>
      <c r="N239" s="334"/>
      <c r="O239" s="334"/>
      <c r="P239" s="334"/>
      <c r="Q239" s="334"/>
      <c r="R239" s="334"/>
      <c r="S239" s="334"/>
      <c r="T239" s="334"/>
      <c r="U239" s="334"/>
      <c r="V239" s="334"/>
      <c r="W239" s="334"/>
      <c r="X239" s="334"/>
      <c r="Y239" s="334"/>
      <c r="Z239" s="334"/>
      <c r="AA239" s="334"/>
      <c r="AB239" s="334"/>
      <c r="AC239" s="334"/>
    </row>
    <row r="240" spans="1:29" ht="14.25" customHeight="1" thickBot="1">
      <c r="A240" s="21"/>
      <c r="B240" s="14"/>
      <c r="C240" s="21"/>
      <c r="D240" s="27"/>
      <c r="E240" s="21"/>
      <c r="F240" s="21"/>
      <c r="G240" s="21"/>
      <c r="H240" s="21"/>
      <c r="I240" s="21"/>
      <c r="J240" s="14"/>
      <c r="K240" s="334"/>
      <c r="L240" s="334"/>
      <c r="M240" s="334"/>
      <c r="N240" s="334"/>
      <c r="O240" s="334"/>
      <c r="P240" s="334"/>
      <c r="Q240" s="334"/>
      <c r="R240" s="334"/>
      <c r="S240" s="334"/>
      <c r="T240" s="334"/>
      <c r="U240" s="334"/>
      <c r="V240" s="334"/>
      <c r="W240" s="334"/>
      <c r="X240" s="334"/>
      <c r="Y240" s="334"/>
      <c r="Z240" s="334"/>
      <c r="AA240" s="334"/>
      <c r="AB240" s="334"/>
      <c r="AC240" s="334"/>
    </row>
    <row r="241" spans="1:29" ht="14.25" customHeight="1" thickBot="1">
      <c r="A241" s="21"/>
      <c r="B241" s="14"/>
      <c r="C241" s="21"/>
      <c r="D241" s="27"/>
      <c r="E241" s="21"/>
      <c r="F241" s="21"/>
      <c r="G241" s="21"/>
      <c r="H241" s="21"/>
      <c r="I241" s="21"/>
      <c r="J241" s="14"/>
      <c r="K241" s="334"/>
      <c r="L241" s="334"/>
      <c r="M241" s="334"/>
      <c r="N241" s="334"/>
      <c r="O241" s="334"/>
      <c r="P241" s="334"/>
      <c r="Q241" s="334"/>
      <c r="R241" s="334"/>
      <c r="S241" s="334"/>
      <c r="T241" s="334"/>
      <c r="U241" s="334"/>
      <c r="V241" s="334"/>
      <c r="W241" s="334"/>
      <c r="X241" s="334"/>
      <c r="Y241" s="334"/>
      <c r="Z241" s="334"/>
      <c r="AA241" s="334"/>
      <c r="AB241" s="334"/>
      <c r="AC241" s="334"/>
    </row>
    <row r="242" spans="1:29" ht="14.25" customHeight="1" thickBot="1">
      <c r="A242" s="21"/>
      <c r="B242" s="14"/>
      <c r="C242" s="21"/>
      <c r="D242" s="27"/>
      <c r="E242" s="21"/>
      <c r="F242" s="21"/>
      <c r="G242" s="21"/>
      <c r="H242" s="21"/>
      <c r="I242" s="21"/>
      <c r="J242" s="14"/>
      <c r="K242" s="334"/>
      <c r="L242" s="334"/>
      <c r="M242" s="334"/>
      <c r="N242" s="334"/>
      <c r="O242" s="334"/>
      <c r="P242" s="334"/>
      <c r="Q242" s="334"/>
      <c r="R242" s="334"/>
      <c r="S242" s="334"/>
      <c r="T242" s="334"/>
      <c r="U242" s="334"/>
      <c r="V242" s="334"/>
      <c r="W242" s="334"/>
      <c r="X242" s="334"/>
      <c r="Y242" s="334"/>
      <c r="Z242" s="334"/>
      <c r="AA242" s="334"/>
      <c r="AB242" s="334"/>
      <c r="AC242" s="334"/>
    </row>
    <row r="243" spans="1:29" ht="14.25" customHeight="1" thickBot="1">
      <c r="A243" s="21"/>
      <c r="B243" s="14"/>
      <c r="C243" s="21"/>
      <c r="D243" s="27"/>
      <c r="E243" s="21"/>
      <c r="F243" s="21"/>
      <c r="G243" s="21"/>
      <c r="H243" s="21"/>
      <c r="I243" s="21"/>
      <c r="J243" s="14"/>
      <c r="K243" s="334"/>
      <c r="L243" s="334"/>
      <c r="M243" s="334"/>
      <c r="N243" s="334"/>
      <c r="O243" s="334"/>
      <c r="P243" s="334"/>
      <c r="Q243" s="334"/>
      <c r="R243" s="334"/>
      <c r="S243" s="334"/>
      <c r="T243" s="334"/>
      <c r="U243" s="334"/>
      <c r="V243" s="334"/>
      <c r="W243" s="334"/>
      <c r="X243" s="334"/>
      <c r="Y243" s="334"/>
      <c r="Z243" s="334"/>
      <c r="AA243" s="334"/>
      <c r="AB243" s="334"/>
      <c r="AC243" s="334"/>
    </row>
    <row r="244" spans="1:29" ht="14.25" customHeight="1" thickBot="1">
      <c r="A244" s="21"/>
      <c r="B244" s="14"/>
      <c r="C244" s="21"/>
      <c r="D244" s="27"/>
      <c r="E244" s="21"/>
      <c r="F244" s="21"/>
      <c r="G244" s="21"/>
      <c r="H244" s="21"/>
      <c r="I244" s="21"/>
      <c r="J244" s="14"/>
      <c r="K244" s="334"/>
      <c r="L244" s="334"/>
      <c r="M244" s="334"/>
      <c r="N244" s="334"/>
      <c r="O244" s="334"/>
      <c r="P244" s="334"/>
      <c r="Q244" s="334"/>
      <c r="R244" s="334"/>
      <c r="S244" s="334"/>
      <c r="T244" s="334"/>
      <c r="U244" s="334"/>
      <c r="V244" s="334"/>
      <c r="W244" s="334"/>
      <c r="X244" s="334"/>
      <c r="Y244" s="334"/>
      <c r="Z244" s="334"/>
      <c r="AA244" s="334"/>
      <c r="AB244" s="334"/>
      <c r="AC244" s="334"/>
    </row>
    <row r="245" spans="1:29" ht="14.25" customHeight="1" thickBot="1">
      <c r="A245" s="21"/>
      <c r="B245" s="14"/>
      <c r="C245" s="21"/>
      <c r="D245" s="27"/>
      <c r="E245" s="21"/>
      <c r="F245" s="21"/>
      <c r="G245" s="21"/>
      <c r="H245" s="21"/>
      <c r="I245" s="21"/>
      <c r="J245" s="1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4"/>
      <c r="U245" s="334"/>
      <c r="V245" s="334"/>
      <c r="W245" s="334"/>
      <c r="X245" s="334"/>
      <c r="Y245" s="334"/>
      <c r="Z245" s="334"/>
      <c r="AA245" s="334"/>
      <c r="AB245" s="334"/>
      <c r="AC245" s="334"/>
    </row>
    <row r="246" spans="1:29" ht="14.25" customHeight="1" thickBot="1">
      <c r="A246" s="21"/>
      <c r="B246" s="14"/>
      <c r="C246" s="21"/>
      <c r="D246" s="27"/>
      <c r="E246" s="21"/>
      <c r="F246" s="21"/>
      <c r="G246" s="21"/>
      <c r="H246" s="21"/>
      <c r="I246" s="21"/>
      <c r="J246" s="14"/>
      <c r="K246" s="334"/>
      <c r="L246" s="334"/>
      <c r="M246" s="334"/>
      <c r="N246" s="334"/>
      <c r="O246" s="334"/>
      <c r="P246" s="334"/>
      <c r="Q246" s="334"/>
      <c r="R246" s="334"/>
      <c r="S246" s="334"/>
      <c r="T246" s="334"/>
      <c r="U246" s="334"/>
      <c r="V246" s="334"/>
      <c r="W246" s="334"/>
      <c r="X246" s="334"/>
      <c r="Y246" s="334"/>
      <c r="Z246" s="334"/>
      <c r="AA246" s="334"/>
      <c r="AB246" s="334"/>
      <c r="AC246" s="334"/>
    </row>
    <row r="247" spans="1:29" ht="14.25" customHeight="1" thickBot="1">
      <c r="A247" s="21"/>
      <c r="B247" s="14"/>
      <c r="C247" s="21"/>
      <c r="D247" s="27"/>
      <c r="E247" s="21"/>
      <c r="F247" s="21"/>
      <c r="G247" s="21"/>
      <c r="H247" s="21"/>
      <c r="I247" s="21"/>
      <c r="J247" s="14"/>
      <c r="K247" s="334"/>
      <c r="L247" s="334"/>
      <c r="M247" s="334"/>
      <c r="N247" s="334"/>
      <c r="O247" s="334"/>
      <c r="P247" s="334"/>
      <c r="Q247" s="334"/>
      <c r="R247" s="334"/>
      <c r="S247" s="334"/>
      <c r="T247" s="334"/>
      <c r="U247" s="334"/>
      <c r="V247" s="334"/>
      <c r="W247" s="334"/>
      <c r="X247" s="334"/>
      <c r="Y247" s="334"/>
      <c r="Z247" s="334"/>
      <c r="AA247" s="334"/>
      <c r="AB247" s="334"/>
      <c r="AC247" s="334"/>
    </row>
    <row r="248" spans="1:29" ht="14.25" customHeight="1" thickBot="1">
      <c r="A248" s="21"/>
      <c r="B248" s="14"/>
      <c r="C248" s="21"/>
      <c r="D248" s="27"/>
      <c r="E248" s="21"/>
      <c r="F248" s="21"/>
      <c r="G248" s="21"/>
      <c r="H248" s="21"/>
      <c r="I248" s="21"/>
      <c r="J248" s="14"/>
      <c r="K248" s="334"/>
      <c r="L248" s="334"/>
      <c r="M248" s="334"/>
      <c r="N248" s="334"/>
      <c r="O248" s="334"/>
      <c r="P248" s="334"/>
      <c r="Q248" s="334"/>
      <c r="R248" s="334"/>
      <c r="S248" s="334"/>
      <c r="T248" s="334"/>
      <c r="U248" s="334"/>
      <c r="V248" s="334"/>
      <c r="W248" s="334"/>
      <c r="X248" s="334"/>
      <c r="Y248" s="334"/>
      <c r="Z248" s="334"/>
      <c r="AA248" s="334"/>
      <c r="AB248" s="334"/>
      <c r="AC248" s="334"/>
    </row>
    <row r="249" spans="1:29" ht="14.25" customHeight="1" thickBot="1">
      <c r="A249" s="21"/>
      <c r="B249" s="14"/>
      <c r="C249" s="21"/>
      <c r="D249" s="27"/>
      <c r="E249" s="21"/>
      <c r="F249" s="21"/>
      <c r="G249" s="21"/>
      <c r="H249" s="21"/>
      <c r="I249" s="21"/>
      <c r="J249" s="14"/>
      <c r="K249" s="334"/>
      <c r="L249" s="334"/>
      <c r="M249" s="334"/>
      <c r="N249" s="334"/>
      <c r="O249" s="334"/>
      <c r="P249" s="334"/>
      <c r="Q249" s="334"/>
      <c r="R249" s="334"/>
      <c r="S249" s="334"/>
      <c r="T249" s="334"/>
      <c r="U249" s="334"/>
      <c r="V249" s="334"/>
      <c r="W249" s="334"/>
      <c r="X249" s="334"/>
      <c r="Y249" s="334"/>
      <c r="Z249" s="334"/>
      <c r="AA249" s="334"/>
      <c r="AB249" s="334"/>
      <c r="AC249" s="334"/>
    </row>
    <row r="250" spans="1:29" ht="14.25" customHeight="1" thickBot="1">
      <c r="A250" s="21"/>
      <c r="B250" s="14"/>
      <c r="C250" s="21"/>
      <c r="D250" s="27"/>
      <c r="E250" s="21"/>
      <c r="F250" s="21"/>
      <c r="G250" s="21"/>
      <c r="H250" s="21"/>
      <c r="I250" s="21"/>
      <c r="J250" s="14"/>
      <c r="K250" s="334"/>
      <c r="L250" s="334"/>
      <c r="M250" s="334"/>
      <c r="N250" s="334"/>
      <c r="O250" s="334"/>
      <c r="P250" s="334"/>
      <c r="Q250" s="334"/>
      <c r="R250" s="334"/>
      <c r="S250" s="334"/>
      <c r="T250" s="334"/>
      <c r="U250" s="334"/>
      <c r="V250" s="334"/>
      <c r="W250" s="334"/>
      <c r="X250" s="334"/>
      <c r="Y250" s="334"/>
      <c r="Z250" s="334"/>
      <c r="AA250" s="334"/>
      <c r="AB250" s="334"/>
      <c r="AC250" s="334"/>
    </row>
    <row r="251" spans="1:29" ht="14.25" customHeight="1" thickBot="1">
      <c r="A251" s="21"/>
      <c r="B251" s="14"/>
      <c r="C251" s="21"/>
      <c r="D251" s="27"/>
      <c r="E251" s="21"/>
      <c r="F251" s="21"/>
      <c r="G251" s="21"/>
      <c r="H251" s="21"/>
      <c r="I251" s="21"/>
      <c r="J251" s="14"/>
      <c r="K251" s="334"/>
      <c r="L251" s="334"/>
      <c r="M251" s="334"/>
      <c r="N251" s="334"/>
      <c r="O251" s="334"/>
      <c r="P251" s="334"/>
      <c r="Q251" s="334"/>
      <c r="R251" s="334"/>
      <c r="S251" s="334"/>
      <c r="T251" s="334"/>
      <c r="U251" s="334"/>
      <c r="V251" s="334"/>
      <c r="W251" s="334"/>
      <c r="X251" s="334"/>
      <c r="Y251" s="334"/>
      <c r="Z251" s="334"/>
      <c r="AA251" s="334"/>
      <c r="AB251" s="334"/>
      <c r="AC251" s="334"/>
    </row>
    <row r="252" spans="1:29" ht="14.25" customHeight="1" thickBot="1">
      <c r="A252" s="21"/>
      <c r="B252" s="14"/>
      <c r="C252" s="21"/>
      <c r="D252" s="27"/>
      <c r="E252" s="21"/>
      <c r="F252" s="21"/>
      <c r="G252" s="21"/>
      <c r="H252" s="21"/>
      <c r="I252" s="21"/>
      <c r="J252" s="14"/>
      <c r="K252" s="334"/>
      <c r="L252" s="334"/>
      <c r="M252" s="334"/>
      <c r="N252" s="334"/>
      <c r="O252" s="334"/>
      <c r="P252" s="334"/>
      <c r="Q252" s="334"/>
      <c r="R252" s="334"/>
      <c r="S252" s="334"/>
      <c r="T252" s="334"/>
      <c r="U252" s="334"/>
      <c r="V252" s="334"/>
      <c r="W252" s="334"/>
      <c r="X252" s="334"/>
      <c r="Y252" s="334"/>
      <c r="Z252" s="334"/>
      <c r="AA252" s="334"/>
      <c r="AB252" s="334"/>
      <c r="AC252" s="334"/>
    </row>
    <row r="253" spans="1:29" ht="14.25" customHeight="1" thickBot="1">
      <c r="A253" s="21"/>
      <c r="B253" s="14"/>
      <c r="C253" s="21"/>
      <c r="D253" s="27"/>
      <c r="E253" s="21"/>
      <c r="F253" s="21"/>
      <c r="G253" s="21"/>
      <c r="H253" s="21"/>
      <c r="I253" s="21"/>
      <c r="J253" s="14"/>
      <c r="K253" s="334"/>
      <c r="L253" s="334"/>
      <c r="M253" s="334"/>
      <c r="N253" s="334"/>
      <c r="O253" s="334"/>
      <c r="P253" s="334"/>
      <c r="Q253" s="334"/>
      <c r="R253" s="334"/>
      <c r="S253" s="334"/>
      <c r="T253" s="334"/>
      <c r="U253" s="334"/>
      <c r="V253" s="334"/>
      <c r="W253" s="334"/>
      <c r="X253" s="334"/>
      <c r="Y253" s="334"/>
      <c r="Z253" s="334"/>
      <c r="AA253" s="334"/>
      <c r="AB253" s="334"/>
      <c r="AC253" s="334"/>
    </row>
    <row r="254" spans="1:29" ht="14.25" customHeight="1" thickBot="1">
      <c r="A254" s="21"/>
      <c r="B254" s="14"/>
      <c r="C254" s="21"/>
      <c r="D254" s="27"/>
      <c r="E254" s="21"/>
      <c r="F254" s="21"/>
      <c r="G254" s="21"/>
      <c r="H254" s="21"/>
      <c r="I254" s="21"/>
      <c r="J254" s="14"/>
      <c r="K254" s="334"/>
      <c r="L254" s="334"/>
      <c r="M254" s="334"/>
      <c r="N254" s="334"/>
      <c r="O254" s="334"/>
      <c r="P254" s="334"/>
      <c r="Q254" s="334"/>
      <c r="R254" s="334"/>
      <c r="S254" s="334"/>
      <c r="T254" s="334"/>
      <c r="U254" s="334"/>
      <c r="V254" s="334"/>
      <c r="W254" s="334"/>
      <c r="X254" s="334"/>
      <c r="Y254" s="334"/>
      <c r="Z254" s="334"/>
      <c r="AA254" s="334"/>
      <c r="AB254" s="334"/>
      <c r="AC254" s="334"/>
    </row>
    <row r="255" spans="1:29" ht="14.25" customHeight="1" thickBot="1">
      <c r="A255" s="21"/>
      <c r="B255" s="14"/>
      <c r="C255" s="21"/>
      <c r="D255" s="27"/>
      <c r="E255" s="21"/>
      <c r="F255" s="21"/>
      <c r="G255" s="21"/>
      <c r="H255" s="21"/>
      <c r="I255" s="21"/>
      <c r="J255" s="14"/>
      <c r="K255" s="334"/>
      <c r="L255" s="334"/>
      <c r="M255" s="334"/>
      <c r="N255" s="334"/>
      <c r="O255" s="334"/>
      <c r="P255" s="334"/>
      <c r="Q255" s="334"/>
      <c r="R255" s="334"/>
      <c r="S255" s="334"/>
      <c r="T255" s="334"/>
      <c r="U255" s="334"/>
      <c r="V255" s="334"/>
      <c r="W255" s="334"/>
      <c r="X255" s="334"/>
      <c r="Y255" s="334"/>
      <c r="Z255" s="334"/>
      <c r="AA255" s="334"/>
      <c r="AB255" s="334"/>
      <c r="AC255" s="334"/>
    </row>
    <row r="256" spans="1:29" ht="14.25" customHeight="1" thickBot="1">
      <c r="A256" s="21"/>
      <c r="B256" s="14"/>
      <c r="C256" s="21"/>
      <c r="D256" s="27"/>
      <c r="E256" s="21"/>
      <c r="F256" s="21"/>
      <c r="G256" s="21"/>
      <c r="H256" s="21"/>
      <c r="I256" s="21"/>
      <c r="J256" s="14"/>
      <c r="K256" s="334"/>
      <c r="L256" s="334"/>
      <c r="M256" s="334"/>
      <c r="N256" s="334"/>
      <c r="O256" s="334"/>
      <c r="P256" s="334"/>
      <c r="Q256" s="334"/>
      <c r="R256" s="334"/>
      <c r="S256" s="334"/>
      <c r="T256" s="334"/>
      <c r="U256" s="334"/>
      <c r="V256" s="334"/>
      <c r="W256" s="334"/>
      <c r="X256" s="334"/>
      <c r="Y256" s="334"/>
      <c r="Z256" s="334"/>
      <c r="AA256" s="334"/>
      <c r="AB256" s="334"/>
      <c r="AC256" s="334"/>
    </row>
    <row r="257" spans="1:29" ht="14.25" customHeight="1" thickBot="1">
      <c r="A257" s="21"/>
      <c r="B257" s="14"/>
      <c r="C257" s="21"/>
      <c r="D257" s="27"/>
      <c r="E257" s="21"/>
      <c r="F257" s="21"/>
      <c r="G257" s="21"/>
      <c r="H257" s="21"/>
      <c r="I257" s="21"/>
      <c r="J257" s="14"/>
      <c r="K257" s="334"/>
      <c r="L257" s="334"/>
      <c r="M257" s="334"/>
      <c r="N257" s="334"/>
      <c r="O257" s="334"/>
      <c r="P257" s="334"/>
      <c r="Q257" s="334"/>
      <c r="R257" s="334"/>
      <c r="S257" s="334"/>
      <c r="T257" s="334"/>
      <c r="U257" s="334"/>
      <c r="V257" s="334"/>
      <c r="W257" s="334"/>
      <c r="X257" s="334"/>
      <c r="Y257" s="334"/>
      <c r="Z257" s="334"/>
      <c r="AA257" s="334"/>
      <c r="AB257" s="334"/>
      <c r="AC257" s="334"/>
    </row>
    <row r="258" spans="1:29" ht="14.25" customHeight="1" thickBot="1">
      <c r="A258" s="21"/>
      <c r="B258" s="14"/>
      <c r="C258" s="21"/>
      <c r="D258" s="27"/>
      <c r="E258" s="21"/>
      <c r="F258" s="21"/>
      <c r="G258" s="21"/>
      <c r="H258" s="21"/>
      <c r="I258" s="21"/>
      <c r="J258" s="14"/>
      <c r="K258" s="334"/>
      <c r="L258" s="334"/>
      <c r="M258" s="334"/>
      <c r="N258" s="334"/>
      <c r="O258" s="334"/>
      <c r="P258" s="334"/>
      <c r="Q258" s="334"/>
      <c r="R258" s="334"/>
      <c r="S258" s="334"/>
      <c r="T258" s="334"/>
      <c r="U258" s="334"/>
      <c r="V258" s="334"/>
      <c r="W258" s="334"/>
      <c r="X258" s="334"/>
      <c r="Y258" s="334"/>
      <c r="Z258" s="334"/>
      <c r="AA258" s="334"/>
      <c r="AB258" s="334"/>
      <c r="AC258" s="334"/>
    </row>
    <row r="259" spans="1:29" ht="14.25" customHeight="1" thickBot="1">
      <c r="A259" s="21"/>
      <c r="B259" s="14"/>
      <c r="C259" s="21"/>
      <c r="D259" s="27"/>
      <c r="E259" s="21"/>
      <c r="F259" s="21"/>
      <c r="G259" s="21"/>
      <c r="H259" s="21"/>
      <c r="I259" s="21"/>
      <c r="J259" s="14"/>
      <c r="K259" s="334"/>
      <c r="L259" s="334"/>
      <c r="M259" s="334"/>
      <c r="N259" s="334"/>
      <c r="O259" s="334"/>
      <c r="P259" s="334"/>
      <c r="Q259" s="334"/>
      <c r="R259" s="334"/>
      <c r="S259" s="334"/>
      <c r="T259" s="334"/>
      <c r="U259" s="334"/>
      <c r="V259" s="334"/>
      <c r="W259" s="334"/>
      <c r="X259" s="334"/>
      <c r="Y259" s="334"/>
      <c r="Z259" s="334"/>
      <c r="AA259" s="334"/>
      <c r="AB259" s="334"/>
      <c r="AC259" s="334"/>
    </row>
    <row r="260" spans="1:29" ht="14.25" customHeight="1" thickBot="1">
      <c r="A260" s="21"/>
      <c r="B260" s="14"/>
      <c r="C260" s="21"/>
      <c r="D260" s="27"/>
      <c r="E260" s="21"/>
      <c r="F260" s="21"/>
      <c r="G260" s="21"/>
      <c r="H260" s="21"/>
      <c r="I260" s="21"/>
      <c r="J260" s="14"/>
      <c r="K260" s="334"/>
      <c r="L260" s="334"/>
      <c r="M260" s="334"/>
      <c r="N260" s="334"/>
      <c r="O260" s="334"/>
      <c r="P260" s="334"/>
      <c r="Q260" s="334"/>
      <c r="R260" s="334"/>
      <c r="S260" s="334"/>
      <c r="T260" s="334"/>
      <c r="U260" s="334"/>
      <c r="V260" s="334"/>
      <c r="W260" s="334"/>
      <c r="X260" s="334"/>
      <c r="Y260" s="334"/>
      <c r="Z260" s="334"/>
      <c r="AA260" s="334"/>
      <c r="AB260" s="334"/>
      <c r="AC260" s="334"/>
    </row>
    <row r="261" spans="1:29" ht="14.25" customHeight="1" thickBot="1">
      <c r="A261" s="21"/>
      <c r="B261" s="14"/>
      <c r="C261" s="21"/>
      <c r="D261" s="27"/>
      <c r="E261" s="21"/>
      <c r="F261" s="21"/>
      <c r="G261" s="21"/>
      <c r="H261" s="21"/>
      <c r="I261" s="21"/>
      <c r="J261" s="14"/>
      <c r="K261" s="334"/>
      <c r="L261" s="334"/>
      <c r="M261" s="334"/>
      <c r="N261" s="334"/>
      <c r="O261" s="334"/>
      <c r="P261" s="334"/>
      <c r="Q261" s="334"/>
      <c r="R261" s="334"/>
      <c r="S261" s="334"/>
      <c r="T261" s="334"/>
      <c r="U261" s="334"/>
      <c r="V261" s="334"/>
      <c r="W261" s="334"/>
      <c r="X261" s="334"/>
      <c r="Y261" s="334"/>
      <c r="Z261" s="334"/>
      <c r="AA261" s="334"/>
      <c r="AB261" s="334"/>
      <c r="AC261" s="334"/>
    </row>
    <row r="262" spans="1:29" ht="14.25" customHeight="1" thickBot="1">
      <c r="A262" s="21"/>
      <c r="B262" s="14"/>
      <c r="C262" s="21"/>
      <c r="D262" s="27"/>
      <c r="E262" s="21"/>
      <c r="F262" s="21"/>
      <c r="G262" s="21"/>
      <c r="H262" s="21"/>
      <c r="I262" s="21"/>
      <c r="J262" s="14"/>
      <c r="K262" s="334"/>
      <c r="L262" s="334"/>
      <c r="M262" s="334"/>
      <c r="N262" s="334"/>
      <c r="O262" s="334"/>
      <c r="P262" s="334"/>
      <c r="Q262" s="334"/>
      <c r="R262" s="334"/>
      <c r="S262" s="334"/>
      <c r="T262" s="334"/>
      <c r="U262" s="334"/>
      <c r="V262" s="334"/>
      <c r="W262" s="334"/>
      <c r="X262" s="334"/>
      <c r="Y262" s="334"/>
      <c r="Z262" s="334"/>
      <c r="AA262" s="334"/>
      <c r="AB262" s="334"/>
      <c r="AC262" s="334"/>
    </row>
    <row r="263" spans="1:29" ht="14.25" customHeight="1" thickBot="1">
      <c r="A263" s="21"/>
      <c r="B263" s="14"/>
      <c r="C263" s="21"/>
      <c r="D263" s="27"/>
      <c r="E263" s="21"/>
      <c r="F263" s="21"/>
      <c r="G263" s="21"/>
      <c r="H263" s="21"/>
      <c r="I263" s="21"/>
      <c r="J263" s="14"/>
      <c r="K263" s="334"/>
      <c r="L263" s="334"/>
      <c r="M263" s="334"/>
      <c r="N263" s="334"/>
      <c r="O263" s="334"/>
      <c r="P263" s="334"/>
      <c r="Q263" s="334"/>
      <c r="R263" s="334"/>
      <c r="S263" s="334"/>
      <c r="T263" s="334"/>
      <c r="U263" s="334"/>
      <c r="V263" s="334"/>
      <c r="W263" s="334"/>
      <c r="X263" s="334"/>
      <c r="Y263" s="334"/>
      <c r="Z263" s="334"/>
      <c r="AA263" s="334"/>
      <c r="AB263" s="334"/>
      <c r="AC263" s="334"/>
    </row>
    <row r="264" spans="1:29" ht="14.25" customHeight="1" thickBot="1">
      <c r="A264" s="21"/>
      <c r="B264" s="14"/>
      <c r="C264" s="21"/>
      <c r="D264" s="27"/>
      <c r="E264" s="21"/>
      <c r="F264" s="21"/>
      <c r="G264" s="21"/>
      <c r="H264" s="21"/>
      <c r="I264" s="21"/>
      <c r="J264" s="14"/>
      <c r="K264" s="334"/>
      <c r="L264" s="334"/>
      <c r="M264" s="334"/>
      <c r="N264" s="334"/>
      <c r="O264" s="334"/>
      <c r="P264" s="334"/>
      <c r="Q264" s="334"/>
      <c r="R264" s="334"/>
      <c r="S264" s="334"/>
      <c r="T264" s="334"/>
      <c r="U264" s="334"/>
      <c r="V264" s="334"/>
      <c r="W264" s="334"/>
      <c r="X264" s="334"/>
      <c r="Y264" s="334"/>
      <c r="Z264" s="334"/>
      <c r="AA264" s="334"/>
      <c r="AB264" s="334"/>
      <c r="AC264" s="334"/>
    </row>
    <row r="265" spans="1:29" ht="14.25" customHeight="1" thickBot="1">
      <c r="A265" s="21"/>
      <c r="B265" s="14"/>
      <c r="C265" s="21"/>
      <c r="D265" s="27"/>
      <c r="E265" s="21"/>
      <c r="F265" s="21"/>
      <c r="G265" s="21"/>
      <c r="H265" s="21"/>
      <c r="I265" s="21"/>
      <c r="J265" s="14"/>
      <c r="K265" s="334"/>
      <c r="L265" s="334"/>
      <c r="M265" s="334"/>
      <c r="N265" s="334"/>
      <c r="O265" s="334"/>
      <c r="P265" s="334"/>
      <c r="Q265" s="334"/>
      <c r="R265" s="334"/>
      <c r="S265" s="334"/>
      <c r="T265" s="334"/>
      <c r="U265" s="334"/>
      <c r="V265" s="334"/>
      <c r="W265" s="334"/>
      <c r="X265" s="334"/>
      <c r="Y265" s="334"/>
      <c r="Z265" s="334"/>
      <c r="AA265" s="334"/>
      <c r="AB265" s="334"/>
      <c r="AC265" s="334"/>
    </row>
    <row r="266" spans="1:29" ht="14.25" customHeight="1" thickBot="1">
      <c r="A266" s="21"/>
      <c r="B266" s="14"/>
      <c r="C266" s="21"/>
      <c r="D266" s="27"/>
      <c r="E266" s="21"/>
      <c r="F266" s="21"/>
      <c r="G266" s="21"/>
      <c r="H266" s="21"/>
      <c r="I266" s="21"/>
      <c r="J266" s="14"/>
      <c r="K266" s="334"/>
      <c r="L266" s="334"/>
      <c r="M266" s="334"/>
      <c r="N266" s="334"/>
      <c r="O266" s="334"/>
      <c r="P266" s="334"/>
      <c r="Q266" s="334"/>
      <c r="R266" s="334"/>
      <c r="S266" s="334"/>
      <c r="T266" s="334"/>
      <c r="U266" s="334"/>
      <c r="V266" s="334"/>
      <c r="W266" s="334"/>
      <c r="X266" s="334"/>
      <c r="Y266" s="334"/>
      <c r="Z266" s="334"/>
      <c r="AA266" s="334"/>
      <c r="AB266" s="334"/>
      <c r="AC266" s="334"/>
    </row>
    <row r="267" spans="1:29" ht="14.25" customHeight="1" thickBot="1">
      <c r="A267" s="21"/>
      <c r="B267" s="14"/>
      <c r="C267" s="21"/>
      <c r="D267" s="27"/>
      <c r="E267" s="21"/>
      <c r="F267" s="21"/>
      <c r="G267" s="21"/>
      <c r="H267" s="21"/>
      <c r="I267" s="21"/>
      <c r="J267" s="14"/>
      <c r="K267" s="334"/>
      <c r="L267" s="334"/>
      <c r="M267" s="334"/>
      <c r="N267" s="334"/>
      <c r="O267" s="334"/>
      <c r="P267" s="334"/>
      <c r="Q267" s="334"/>
      <c r="R267" s="334"/>
      <c r="S267" s="334"/>
      <c r="T267" s="334"/>
      <c r="U267" s="334"/>
      <c r="V267" s="334"/>
      <c r="W267" s="334"/>
      <c r="X267" s="334"/>
      <c r="Y267" s="334"/>
      <c r="Z267" s="334"/>
      <c r="AA267" s="334"/>
      <c r="AB267" s="334"/>
      <c r="AC267" s="334"/>
    </row>
    <row r="268" spans="1:29" ht="14.25" customHeight="1" thickBot="1">
      <c r="A268" s="21"/>
      <c r="B268" s="14"/>
      <c r="C268" s="21"/>
      <c r="D268" s="27"/>
      <c r="E268" s="21"/>
      <c r="F268" s="21"/>
      <c r="G268" s="21"/>
      <c r="H268" s="21"/>
      <c r="I268" s="21"/>
      <c r="J268" s="14"/>
      <c r="K268" s="334"/>
      <c r="L268" s="334"/>
      <c r="M268" s="334"/>
      <c r="N268" s="334"/>
      <c r="O268" s="334"/>
      <c r="P268" s="334"/>
      <c r="Q268" s="334"/>
      <c r="R268" s="334"/>
      <c r="S268" s="334"/>
      <c r="T268" s="334"/>
      <c r="U268" s="334"/>
      <c r="V268" s="334"/>
      <c r="W268" s="334"/>
      <c r="X268" s="334"/>
      <c r="Y268" s="334"/>
      <c r="Z268" s="334"/>
      <c r="AA268" s="334"/>
      <c r="AB268" s="334"/>
      <c r="AC268" s="334"/>
    </row>
    <row r="269" spans="1:29" ht="14.25" customHeight="1" thickBot="1">
      <c r="A269" s="21"/>
      <c r="B269" s="14"/>
      <c r="C269" s="21"/>
      <c r="D269" s="27"/>
      <c r="E269" s="21"/>
      <c r="F269" s="21"/>
      <c r="G269" s="21"/>
      <c r="H269" s="21"/>
      <c r="I269" s="21"/>
      <c r="J269" s="14"/>
      <c r="K269" s="334"/>
      <c r="L269" s="334"/>
      <c r="M269" s="334"/>
      <c r="N269" s="334"/>
      <c r="O269" s="334"/>
      <c r="P269" s="334"/>
      <c r="Q269" s="334"/>
      <c r="R269" s="334"/>
      <c r="S269" s="334"/>
      <c r="T269" s="334"/>
      <c r="U269" s="334"/>
      <c r="V269" s="334"/>
      <c r="W269" s="334"/>
      <c r="X269" s="334"/>
      <c r="Y269" s="334"/>
      <c r="Z269" s="334"/>
      <c r="AA269" s="334"/>
      <c r="AB269" s="334"/>
      <c r="AC269" s="334"/>
    </row>
    <row r="270" spans="1:29" ht="14.25" customHeight="1" thickBot="1">
      <c r="A270" s="21"/>
      <c r="B270" s="14"/>
      <c r="C270" s="21"/>
      <c r="D270" s="27"/>
      <c r="E270" s="21"/>
      <c r="F270" s="21"/>
      <c r="G270" s="21"/>
      <c r="H270" s="21"/>
      <c r="I270" s="21"/>
      <c r="J270" s="14"/>
      <c r="K270" s="334"/>
      <c r="L270" s="334"/>
      <c r="M270" s="334"/>
      <c r="N270" s="334"/>
      <c r="O270" s="334"/>
      <c r="P270" s="334"/>
      <c r="Q270" s="334"/>
      <c r="R270" s="334"/>
      <c r="S270" s="334"/>
      <c r="T270" s="334"/>
      <c r="U270" s="334"/>
      <c r="V270" s="334"/>
      <c r="W270" s="334"/>
      <c r="X270" s="334"/>
      <c r="Y270" s="334"/>
      <c r="Z270" s="334"/>
      <c r="AA270" s="334"/>
      <c r="AB270" s="334"/>
      <c r="AC270" s="334"/>
    </row>
    <row r="271" spans="1:29" ht="14.25" customHeight="1" thickBot="1">
      <c r="A271" s="21"/>
      <c r="B271" s="14"/>
      <c r="C271" s="21"/>
      <c r="D271" s="27"/>
      <c r="E271" s="21"/>
      <c r="F271" s="21"/>
      <c r="G271" s="21"/>
      <c r="H271" s="21"/>
      <c r="I271" s="21"/>
      <c r="J271" s="14"/>
      <c r="K271" s="334"/>
      <c r="L271" s="334"/>
      <c r="M271" s="334"/>
      <c r="N271" s="334"/>
      <c r="O271" s="334"/>
      <c r="P271" s="334"/>
      <c r="Q271" s="334"/>
      <c r="R271" s="334"/>
      <c r="S271" s="334"/>
      <c r="T271" s="334"/>
      <c r="U271" s="334"/>
      <c r="V271" s="334"/>
      <c r="W271" s="334"/>
      <c r="X271" s="334"/>
      <c r="Y271" s="334"/>
      <c r="Z271" s="334"/>
      <c r="AA271" s="334"/>
      <c r="AB271" s="334"/>
      <c r="AC271" s="334"/>
    </row>
    <row r="272" spans="1:29" ht="14.25" customHeight="1" thickBot="1">
      <c r="A272" s="21"/>
      <c r="B272" s="14"/>
      <c r="C272" s="21"/>
      <c r="D272" s="27"/>
      <c r="E272" s="21"/>
      <c r="F272" s="21"/>
      <c r="G272" s="21"/>
      <c r="H272" s="21"/>
      <c r="I272" s="21"/>
      <c r="J272" s="14"/>
      <c r="K272" s="334"/>
      <c r="L272" s="334"/>
      <c r="M272" s="334"/>
      <c r="N272" s="334"/>
      <c r="O272" s="334"/>
      <c r="P272" s="334"/>
      <c r="Q272" s="334"/>
      <c r="R272" s="334"/>
      <c r="S272" s="334"/>
      <c r="T272" s="334"/>
      <c r="U272" s="334"/>
      <c r="V272" s="334"/>
      <c r="W272" s="334"/>
      <c r="X272" s="334"/>
      <c r="Y272" s="334"/>
      <c r="Z272" s="334"/>
      <c r="AA272" s="334"/>
      <c r="AB272" s="334"/>
      <c r="AC272" s="334"/>
    </row>
    <row r="273" spans="1:29" ht="14.25" customHeight="1" thickBot="1">
      <c r="A273" s="21"/>
      <c r="B273" s="14"/>
      <c r="C273" s="21"/>
      <c r="D273" s="27"/>
      <c r="E273" s="21"/>
      <c r="F273" s="21"/>
      <c r="G273" s="21"/>
      <c r="H273" s="21"/>
      <c r="I273" s="21"/>
      <c r="J273" s="14"/>
      <c r="K273" s="334"/>
      <c r="L273" s="334"/>
      <c r="M273" s="334"/>
      <c r="N273" s="334"/>
      <c r="O273" s="334"/>
      <c r="P273" s="334"/>
      <c r="Q273" s="334"/>
      <c r="R273" s="334"/>
      <c r="S273" s="334"/>
      <c r="T273" s="334"/>
      <c r="U273" s="334"/>
      <c r="V273" s="334"/>
      <c r="W273" s="334"/>
      <c r="X273" s="334"/>
      <c r="Y273" s="334"/>
      <c r="Z273" s="334"/>
      <c r="AA273" s="334"/>
      <c r="AB273" s="334"/>
      <c r="AC273" s="334"/>
    </row>
    <row r="274" spans="1:29" ht="14.25" customHeight="1" thickBot="1">
      <c r="A274" s="21"/>
      <c r="B274" s="14"/>
      <c r="C274" s="21"/>
      <c r="D274" s="27"/>
      <c r="E274" s="21"/>
      <c r="F274" s="21"/>
      <c r="G274" s="21"/>
      <c r="H274" s="21"/>
      <c r="I274" s="21"/>
      <c r="J274" s="14"/>
      <c r="K274" s="334"/>
      <c r="L274" s="334"/>
      <c r="M274" s="334"/>
      <c r="N274" s="334"/>
      <c r="O274" s="334"/>
      <c r="P274" s="334"/>
      <c r="Q274" s="334"/>
      <c r="R274" s="334"/>
      <c r="S274" s="334"/>
      <c r="T274" s="334"/>
      <c r="U274" s="334"/>
      <c r="V274" s="334"/>
      <c r="W274" s="334"/>
      <c r="X274" s="334"/>
      <c r="Y274" s="334"/>
      <c r="Z274" s="334"/>
      <c r="AA274" s="334"/>
      <c r="AB274" s="334"/>
      <c r="AC274" s="334"/>
    </row>
    <row r="275" spans="1:29" ht="14.25" customHeight="1" thickBot="1">
      <c r="A275" s="21"/>
      <c r="B275" s="14"/>
      <c r="C275" s="21"/>
      <c r="D275" s="27"/>
      <c r="E275" s="21"/>
      <c r="F275" s="21"/>
      <c r="G275" s="21"/>
      <c r="H275" s="21"/>
      <c r="I275" s="21"/>
      <c r="J275" s="14"/>
      <c r="K275" s="334"/>
      <c r="L275" s="334"/>
      <c r="M275" s="334"/>
      <c r="N275" s="334"/>
      <c r="O275" s="334"/>
      <c r="P275" s="334"/>
      <c r="Q275" s="334"/>
      <c r="R275" s="334"/>
      <c r="S275" s="334"/>
      <c r="T275" s="334"/>
      <c r="U275" s="334"/>
      <c r="V275" s="334"/>
      <c r="W275" s="334"/>
      <c r="X275" s="334"/>
      <c r="Y275" s="334"/>
      <c r="Z275" s="334"/>
      <c r="AA275" s="334"/>
      <c r="AB275" s="334"/>
      <c r="AC275" s="334"/>
    </row>
    <row r="276" spans="1:29" ht="14.25" customHeight="1" thickBot="1">
      <c r="A276" s="21"/>
      <c r="B276" s="14"/>
      <c r="C276" s="21"/>
      <c r="D276" s="27"/>
      <c r="E276" s="21"/>
      <c r="F276" s="21"/>
      <c r="G276" s="21"/>
      <c r="H276" s="21"/>
      <c r="I276" s="21"/>
      <c r="J276" s="14"/>
      <c r="K276" s="334"/>
      <c r="L276" s="334"/>
      <c r="M276" s="334"/>
      <c r="N276" s="334"/>
      <c r="O276" s="334"/>
      <c r="P276" s="334"/>
      <c r="Q276" s="334"/>
      <c r="R276" s="334"/>
      <c r="S276" s="334"/>
      <c r="T276" s="334"/>
      <c r="U276" s="334"/>
      <c r="V276" s="334"/>
      <c r="W276" s="334"/>
      <c r="X276" s="334"/>
      <c r="Y276" s="334"/>
      <c r="Z276" s="334"/>
      <c r="AA276" s="334"/>
      <c r="AB276" s="334"/>
      <c r="AC276" s="334"/>
    </row>
    <row r="277" spans="1:29" ht="14.25" customHeight="1" thickBot="1">
      <c r="A277" s="21"/>
      <c r="B277" s="14"/>
      <c r="C277" s="21"/>
      <c r="D277" s="27"/>
      <c r="E277" s="21"/>
      <c r="F277" s="21"/>
      <c r="G277" s="21"/>
      <c r="H277" s="21"/>
      <c r="I277" s="21"/>
      <c r="J277" s="14"/>
      <c r="K277" s="334"/>
      <c r="L277" s="334"/>
      <c r="M277" s="334"/>
      <c r="N277" s="334"/>
      <c r="O277" s="334"/>
      <c r="P277" s="334"/>
      <c r="Q277" s="334"/>
      <c r="R277" s="334"/>
      <c r="S277" s="334"/>
      <c r="T277" s="334"/>
      <c r="U277" s="334"/>
      <c r="V277" s="334"/>
      <c r="W277" s="334"/>
      <c r="X277" s="334"/>
      <c r="Y277" s="334"/>
      <c r="Z277" s="334"/>
      <c r="AA277" s="334"/>
      <c r="AB277" s="334"/>
      <c r="AC277" s="334"/>
    </row>
    <row r="278" spans="1:29" ht="14.25" customHeight="1" thickBot="1">
      <c r="A278" s="21"/>
      <c r="B278" s="14"/>
      <c r="C278" s="21"/>
      <c r="D278" s="27"/>
      <c r="E278" s="21"/>
      <c r="F278" s="21"/>
      <c r="G278" s="21"/>
      <c r="H278" s="21"/>
      <c r="I278" s="21"/>
      <c r="J278" s="14"/>
      <c r="K278" s="334"/>
      <c r="L278" s="334"/>
      <c r="M278" s="334"/>
      <c r="N278" s="334"/>
      <c r="O278" s="334"/>
      <c r="P278" s="334"/>
      <c r="Q278" s="334"/>
      <c r="R278" s="334"/>
      <c r="S278" s="334"/>
      <c r="T278" s="334"/>
      <c r="U278" s="334"/>
      <c r="V278" s="334"/>
      <c r="W278" s="334"/>
      <c r="X278" s="334"/>
      <c r="Y278" s="334"/>
      <c r="Z278" s="334"/>
      <c r="AA278" s="334"/>
      <c r="AB278" s="334"/>
      <c r="AC278" s="334"/>
    </row>
    <row r="279" spans="1:29" ht="14.25" customHeight="1" thickBot="1">
      <c r="A279" s="21"/>
      <c r="B279" s="14"/>
      <c r="C279" s="21"/>
      <c r="D279" s="27"/>
      <c r="E279" s="21"/>
      <c r="F279" s="21"/>
      <c r="G279" s="21"/>
      <c r="H279" s="21"/>
      <c r="I279" s="21"/>
      <c r="J279" s="14"/>
      <c r="K279" s="334"/>
      <c r="L279" s="334"/>
      <c r="M279" s="334"/>
      <c r="N279" s="334"/>
      <c r="O279" s="334"/>
      <c r="P279" s="334"/>
      <c r="Q279" s="334"/>
      <c r="R279" s="334"/>
      <c r="S279" s="334"/>
      <c r="T279" s="334"/>
      <c r="U279" s="334"/>
      <c r="V279" s="334"/>
      <c r="W279" s="334"/>
      <c r="X279" s="334"/>
      <c r="Y279" s="334"/>
      <c r="Z279" s="334"/>
      <c r="AA279" s="334"/>
      <c r="AB279" s="334"/>
      <c r="AC279" s="334"/>
    </row>
    <row r="280" spans="1:29" ht="14.25" customHeight="1" thickBot="1">
      <c r="A280" s="21"/>
      <c r="B280" s="14"/>
      <c r="C280" s="21"/>
      <c r="D280" s="27"/>
      <c r="E280" s="21"/>
      <c r="F280" s="21"/>
      <c r="G280" s="21"/>
      <c r="H280" s="21"/>
      <c r="I280" s="21"/>
      <c r="J280" s="14"/>
      <c r="K280" s="334"/>
      <c r="L280" s="334"/>
      <c r="M280" s="334"/>
      <c r="N280" s="334"/>
      <c r="O280" s="334"/>
      <c r="P280" s="334"/>
      <c r="Q280" s="334"/>
      <c r="R280" s="334"/>
      <c r="S280" s="334"/>
      <c r="T280" s="334"/>
      <c r="U280" s="334"/>
      <c r="V280" s="334"/>
      <c r="W280" s="334"/>
      <c r="X280" s="334"/>
      <c r="Y280" s="334"/>
      <c r="Z280" s="334"/>
      <c r="AA280" s="334"/>
      <c r="AB280" s="334"/>
      <c r="AC280" s="334"/>
    </row>
    <row r="281" spans="1:29" ht="14.25" customHeight="1" thickBot="1">
      <c r="A281" s="21"/>
      <c r="B281" s="14"/>
      <c r="C281" s="21"/>
      <c r="D281" s="27"/>
      <c r="E281" s="21"/>
      <c r="F281" s="21"/>
      <c r="G281" s="21"/>
      <c r="H281" s="21"/>
      <c r="I281" s="21"/>
      <c r="J281" s="14"/>
      <c r="K281" s="334"/>
      <c r="L281" s="334"/>
      <c r="M281" s="334"/>
      <c r="N281" s="334"/>
      <c r="O281" s="334"/>
      <c r="P281" s="334"/>
      <c r="Q281" s="334"/>
      <c r="R281" s="334"/>
      <c r="S281" s="334"/>
      <c r="T281" s="334"/>
      <c r="U281" s="334"/>
      <c r="V281" s="334"/>
      <c r="W281" s="334"/>
      <c r="X281" s="334"/>
      <c r="Y281" s="334"/>
      <c r="Z281" s="334"/>
      <c r="AA281" s="334"/>
      <c r="AB281" s="334"/>
      <c r="AC281" s="334"/>
    </row>
    <row r="282" spans="1:29" ht="14.25" customHeight="1" thickBot="1">
      <c r="A282" s="21"/>
      <c r="B282" s="14"/>
      <c r="C282" s="21"/>
      <c r="D282" s="27"/>
      <c r="E282" s="21"/>
      <c r="F282" s="21"/>
      <c r="G282" s="21"/>
      <c r="H282" s="21"/>
      <c r="I282" s="21"/>
      <c r="J282" s="14"/>
      <c r="K282" s="334"/>
      <c r="L282" s="334"/>
      <c r="M282" s="334"/>
      <c r="N282" s="334"/>
      <c r="O282" s="334"/>
      <c r="P282" s="334"/>
      <c r="Q282" s="334"/>
      <c r="R282" s="334"/>
      <c r="S282" s="334"/>
      <c r="T282" s="334"/>
      <c r="U282" s="334"/>
      <c r="V282" s="334"/>
      <c r="W282" s="334"/>
      <c r="X282" s="334"/>
      <c r="Y282" s="334"/>
      <c r="Z282" s="334"/>
      <c r="AA282" s="334"/>
      <c r="AB282" s="334"/>
      <c r="AC282" s="334"/>
    </row>
    <row r="283" spans="1:29" ht="14.25" customHeight="1" thickBot="1">
      <c r="A283" s="21"/>
      <c r="B283" s="14"/>
      <c r="C283" s="21"/>
      <c r="D283" s="27"/>
      <c r="E283" s="21"/>
      <c r="F283" s="21"/>
      <c r="G283" s="21"/>
      <c r="H283" s="21"/>
      <c r="I283" s="21"/>
      <c r="J283" s="14"/>
      <c r="K283" s="334"/>
      <c r="L283" s="334"/>
      <c r="M283" s="334"/>
      <c r="N283" s="334"/>
      <c r="O283" s="334"/>
      <c r="P283" s="334"/>
      <c r="Q283" s="334"/>
      <c r="R283" s="334"/>
      <c r="S283" s="334"/>
      <c r="T283" s="334"/>
      <c r="U283" s="334"/>
      <c r="V283" s="334"/>
      <c r="W283" s="334"/>
      <c r="X283" s="334"/>
      <c r="Y283" s="334"/>
      <c r="Z283" s="334"/>
      <c r="AA283" s="334"/>
      <c r="AB283" s="334"/>
      <c r="AC283" s="334"/>
    </row>
    <row r="284" spans="1:29" ht="14.25" customHeight="1" thickBot="1">
      <c r="A284" s="21"/>
      <c r="B284" s="14"/>
      <c r="C284" s="21"/>
      <c r="D284" s="27"/>
      <c r="E284" s="21"/>
      <c r="F284" s="21"/>
      <c r="G284" s="21"/>
      <c r="H284" s="21"/>
      <c r="I284" s="21"/>
      <c r="J284" s="14"/>
      <c r="K284" s="334"/>
      <c r="L284" s="334"/>
      <c r="M284" s="334"/>
      <c r="N284" s="334"/>
      <c r="O284" s="334"/>
      <c r="P284" s="334"/>
      <c r="Q284" s="334"/>
      <c r="R284" s="334"/>
      <c r="S284" s="334"/>
      <c r="T284" s="334"/>
      <c r="U284" s="334"/>
      <c r="V284" s="334"/>
      <c r="W284" s="334"/>
      <c r="X284" s="334"/>
      <c r="Y284" s="334"/>
      <c r="Z284" s="334"/>
      <c r="AA284" s="334"/>
      <c r="AB284" s="334"/>
      <c r="AC284" s="334"/>
    </row>
    <row r="285" spans="1:29" ht="14.25" customHeight="1" thickBot="1">
      <c r="A285" s="21"/>
      <c r="B285" s="14"/>
      <c r="C285" s="21"/>
      <c r="D285" s="27"/>
      <c r="E285" s="21"/>
      <c r="F285" s="21"/>
      <c r="G285" s="21"/>
      <c r="H285" s="21"/>
      <c r="I285" s="21"/>
      <c r="J285" s="14"/>
      <c r="K285" s="334"/>
      <c r="L285" s="334"/>
      <c r="M285" s="334"/>
      <c r="N285" s="334"/>
      <c r="O285" s="334"/>
      <c r="P285" s="334"/>
      <c r="Q285" s="334"/>
      <c r="R285" s="334"/>
      <c r="S285" s="334"/>
      <c r="T285" s="334"/>
      <c r="U285" s="334"/>
      <c r="V285" s="334"/>
      <c r="W285" s="334"/>
      <c r="X285" s="334"/>
      <c r="Y285" s="334"/>
      <c r="Z285" s="334"/>
      <c r="AA285" s="334"/>
      <c r="AB285" s="334"/>
      <c r="AC285" s="334"/>
    </row>
    <row r="286" spans="1:29" ht="14.25" customHeight="1" thickBot="1">
      <c r="A286" s="21"/>
      <c r="B286" s="14"/>
      <c r="C286" s="21"/>
      <c r="D286" s="27"/>
      <c r="E286" s="21"/>
      <c r="F286" s="21"/>
      <c r="G286" s="21"/>
      <c r="H286" s="21"/>
      <c r="I286" s="21"/>
      <c r="J286" s="14"/>
      <c r="K286" s="334"/>
      <c r="L286" s="334"/>
      <c r="M286" s="334"/>
      <c r="N286" s="334"/>
      <c r="O286" s="334"/>
      <c r="P286" s="334"/>
      <c r="Q286" s="334"/>
      <c r="R286" s="334"/>
      <c r="S286" s="334"/>
      <c r="T286" s="334"/>
      <c r="U286" s="334"/>
      <c r="V286" s="334"/>
      <c r="W286" s="334"/>
      <c r="X286" s="334"/>
      <c r="Y286" s="334"/>
      <c r="Z286" s="334"/>
      <c r="AA286" s="334"/>
      <c r="AB286" s="334"/>
      <c r="AC286" s="334"/>
    </row>
    <row r="287" spans="1:29" ht="14.25" customHeight="1" thickBot="1">
      <c r="A287" s="21"/>
      <c r="B287" s="14"/>
      <c r="C287" s="21"/>
      <c r="D287" s="27"/>
      <c r="E287" s="21"/>
      <c r="F287" s="21"/>
      <c r="G287" s="21"/>
      <c r="H287" s="21"/>
      <c r="I287" s="21"/>
      <c r="J287" s="14"/>
      <c r="K287" s="334"/>
      <c r="L287" s="334"/>
      <c r="M287" s="334"/>
      <c r="N287" s="334"/>
      <c r="O287" s="334"/>
      <c r="P287" s="334"/>
      <c r="Q287" s="334"/>
      <c r="R287" s="334"/>
      <c r="S287" s="334"/>
      <c r="T287" s="334"/>
      <c r="U287" s="334"/>
      <c r="V287" s="334"/>
      <c r="W287" s="334"/>
      <c r="X287" s="334"/>
      <c r="Y287" s="334"/>
      <c r="Z287" s="334"/>
      <c r="AA287" s="334"/>
      <c r="AB287" s="334"/>
      <c r="AC287" s="334"/>
    </row>
    <row r="288" spans="1:29" ht="14.25" customHeight="1" thickBot="1">
      <c r="A288" s="21"/>
      <c r="B288" s="14"/>
      <c r="C288" s="21"/>
      <c r="D288" s="27"/>
      <c r="E288" s="21"/>
      <c r="F288" s="21"/>
      <c r="G288" s="21"/>
      <c r="H288" s="21"/>
      <c r="I288" s="21"/>
      <c r="J288" s="14"/>
      <c r="K288" s="334"/>
      <c r="L288" s="334"/>
      <c r="M288" s="334"/>
      <c r="N288" s="334"/>
      <c r="O288" s="334"/>
      <c r="P288" s="334"/>
      <c r="Q288" s="334"/>
      <c r="R288" s="334"/>
      <c r="S288" s="334"/>
      <c r="T288" s="334"/>
      <c r="U288" s="334"/>
      <c r="V288" s="334"/>
      <c r="W288" s="334"/>
      <c r="X288" s="334"/>
      <c r="Y288" s="334"/>
      <c r="Z288" s="334"/>
      <c r="AA288" s="334"/>
      <c r="AB288" s="334"/>
      <c r="AC288" s="334"/>
    </row>
    <row r="289" spans="1:29" ht="14.25" customHeight="1" thickBot="1">
      <c r="A289" s="21"/>
      <c r="B289" s="14"/>
      <c r="C289" s="21"/>
      <c r="D289" s="27"/>
      <c r="E289" s="21"/>
      <c r="F289" s="21"/>
      <c r="G289" s="21"/>
      <c r="H289" s="21"/>
      <c r="I289" s="21"/>
      <c r="J289" s="14"/>
      <c r="K289" s="334"/>
      <c r="L289" s="334"/>
      <c r="M289" s="334"/>
      <c r="N289" s="334"/>
      <c r="O289" s="334"/>
      <c r="P289" s="334"/>
      <c r="Q289" s="334"/>
      <c r="R289" s="334"/>
      <c r="S289" s="334"/>
      <c r="T289" s="334"/>
      <c r="U289" s="334"/>
      <c r="V289" s="334"/>
      <c r="W289" s="334"/>
      <c r="X289" s="334"/>
      <c r="Y289" s="334"/>
      <c r="Z289" s="334"/>
      <c r="AA289" s="334"/>
      <c r="AB289" s="334"/>
      <c r="AC289" s="334"/>
    </row>
    <row r="290" spans="1:29" ht="14.25" customHeight="1" thickBot="1">
      <c r="A290" s="21"/>
      <c r="B290" s="14"/>
      <c r="C290" s="21"/>
      <c r="D290" s="27"/>
      <c r="E290" s="21"/>
      <c r="F290" s="21"/>
      <c r="G290" s="21"/>
      <c r="H290" s="21"/>
      <c r="I290" s="21"/>
      <c r="J290" s="14"/>
      <c r="K290" s="334"/>
      <c r="L290" s="334"/>
      <c r="M290" s="334"/>
      <c r="N290" s="334"/>
      <c r="O290" s="334"/>
      <c r="P290" s="334"/>
      <c r="Q290" s="334"/>
      <c r="R290" s="334"/>
      <c r="S290" s="334"/>
      <c r="T290" s="334"/>
      <c r="U290" s="334"/>
      <c r="V290" s="334"/>
      <c r="W290" s="334"/>
      <c r="X290" s="334"/>
      <c r="Y290" s="334"/>
      <c r="Z290" s="334"/>
      <c r="AA290" s="334"/>
      <c r="AB290" s="334"/>
      <c r="AC290" s="334"/>
    </row>
    <row r="291" spans="1:29" ht="14.25" customHeight="1" thickBot="1">
      <c r="A291" s="21"/>
      <c r="B291" s="14"/>
      <c r="C291" s="21"/>
      <c r="D291" s="27"/>
      <c r="E291" s="21"/>
      <c r="F291" s="21"/>
      <c r="G291" s="21"/>
      <c r="H291" s="21"/>
      <c r="I291" s="21"/>
      <c r="J291" s="14"/>
      <c r="K291" s="334"/>
      <c r="L291" s="334"/>
      <c r="M291" s="334"/>
      <c r="N291" s="334"/>
      <c r="O291" s="334"/>
      <c r="P291" s="334"/>
      <c r="Q291" s="334"/>
      <c r="R291" s="334"/>
      <c r="S291" s="334"/>
      <c r="T291" s="334"/>
      <c r="U291" s="334"/>
      <c r="V291" s="334"/>
      <c r="W291" s="334"/>
      <c r="X291" s="334"/>
      <c r="Y291" s="334"/>
      <c r="Z291" s="334"/>
      <c r="AA291" s="334"/>
      <c r="AB291" s="334"/>
      <c r="AC291" s="334"/>
    </row>
    <row r="292" spans="1:29" ht="14.25" customHeight="1" thickBot="1">
      <c r="A292" s="21"/>
      <c r="B292" s="14"/>
      <c r="C292" s="21"/>
      <c r="D292" s="27"/>
      <c r="E292" s="21"/>
      <c r="F292" s="21"/>
      <c r="G292" s="21"/>
      <c r="H292" s="21"/>
      <c r="I292" s="21"/>
      <c r="J292" s="14"/>
      <c r="K292" s="334"/>
      <c r="L292" s="334"/>
      <c r="M292" s="334"/>
      <c r="N292" s="334"/>
      <c r="O292" s="334"/>
      <c r="P292" s="334"/>
      <c r="Q292" s="334"/>
      <c r="R292" s="334"/>
      <c r="S292" s="334"/>
      <c r="T292" s="334"/>
      <c r="U292" s="334"/>
      <c r="V292" s="334"/>
      <c r="W292" s="334"/>
      <c r="X292" s="334"/>
      <c r="Y292" s="334"/>
      <c r="Z292" s="334"/>
      <c r="AA292" s="334"/>
      <c r="AB292" s="334"/>
      <c r="AC292" s="334"/>
    </row>
    <row r="293" spans="1:29" ht="14.25" customHeight="1" thickBot="1">
      <c r="A293" s="21"/>
      <c r="B293" s="14"/>
      <c r="C293" s="21"/>
      <c r="D293" s="27"/>
      <c r="E293" s="21"/>
      <c r="F293" s="21"/>
      <c r="G293" s="21"/>
      <c r="H293" s="21"/>
      <c r="I293" s="21"/>
      <c r="J293" s="14"/>
      <c r="K293" s="334"/>
      <c r="L293" s="334"/>
      <c r="M293" s="334"/>
      <c r="N293" s="334"/>
      <c r="O293" s="334"/>
      <c r="P293" s="334"/>
      <c r="Q293" s="334"/>
      <c r="R293" s="334"/>
      <c r="S293" s="334"/>
      <c r="T293" s="334"/>
      <c r="U293" s="334"/>
      <c r="V293" s="334"/>
      <c r="W293" s="334"/>
      <c r="X293" s="334"/>
      <c r="Y293" s="334"/>
      <c r="Z293" s="334"/>
      <c r="AA293" s="334"/>
      <c r="AB293" s="334"/>
      <c r="AC293" s="334"/>
    </row>
    <row r="294" spans="1:29" ht="14.25" customHeight="1" thickBot="1">
      <c r="A294" s="21"/>
      <c r="B294" s="14"/>
      <c r="C294" s="21"/>
      <c r="D294" s="27"/>
      <c r="E294" s="21"/>
      <c r="F294" s="21"/>
      <c r="G294" s="21"/>
      <c r="H294" s="21"/>
      <c r="I294" s="21"/>
      <c r="J294" s="14"/>
      <c r="K294" s="334"/>
      <c r="L294" s="334"/>
      <c r="M294" s="334"/>
      <c r="N294" s="334"/>
      <c r="O294" s="334"/>
      <c r="P294" s="334"/>
      <c r="Q294" s="334"/>
      <c r="R294" s="334"/>
      <c r="S294" s="334"/>
      <c r="T294" s="334"/>
      <c r="U294" s="334"/>
      <c r="V294" s="334"/>
      <c r="W294" s="334"/>
      <c r="X294" s="334"/>
      <c r="Y294" s="334"/>
      <c r="Z294" s="334"/>
      <c r="AA294" s="334"/>
      <c r="AB294" s="334"/>
      <c r="AC294" s="334"/>
    </row>
    <row r="295" spans="1:29" ht="14.25" customHeight="1" thickBot="1">
      <c r="A295" s="21"/>
      <c r="B295" s="14"/>
      <c r="C295" s="21"/>
      <c r="D295" s="27"/>
      <c r="E295" s="21"/>
      <c r="F295" s="21"/>
      <c r="G295" s="21"/>
      <c r="H295" s="21"/>
      <c r="I295" s="21"/>
      <c r="J295" s="14"/>
      <c r="K295" s="334"/>
      <c r="L295" s="334"/>
      <c r="M295" s="334"/>
      <c r="N295" s="334"/>
      <c r="O295" s="334"/>
      <c r="P295" s="334"/>
      <c r="Q295" s="334"/>
      <c r="R295" s="334"/>
      <c r="S295" s="334"/>
      <c r="T295" s="334"/>
      <c r="U295" s="334"/>
      <c r="V295" s="334"/>
      <c r="W295" s="334"/>
      <c r="X295" s="334"/>
      <c r="Y295" s="334"/>
      <c r="Z295" s="334"/>
      <c r="AA295" s="334"/>
      <c r="AB295" s="334"/>
      <c r="AC295" s="334"/>
    </row>
    <row r="296" spans="1:29" ht="14.25" customHeight="1" thickBot="1">
      <c r="A296" s="21"/>
      <c r="B296" s="14"/>
      <c r="C296" s="21"/>
      <c r="D296" s="27"/>
      <c r="E296" s="21"/>
      <c r="F296" s="21"/>
      <c r="G296" s="21"/>
      <c r="H296" s="21"/>
      <c r="I296" s="21"/>
      <c r="J296" s="14"/>
      <c r="K296" s="334"/>
      <c r="L296" s="334"/>
      <c r="M296" s="334"/>
      <c r="N296" s="334"/>
      <c r="O296" s="334"/>
      <c r="P296" s="334"/>
      <c r="Q296" s="334"/>
      <c r="R296" s="334"/>
      <c r="S296" s="334"/>
      <c r="T296" s="334"/>
      <c r="U296" s="334"/>
      <c r="V296" s="334"/>
      <c r="W296" s="334"/>
      <c r="X296" s="334"/>
      <c r="Y296" s="334"/>
      <c r="Z296" s="334"/>
      <c r="AA296" s="334"/>
      <c r="AB296" s="334"/>
      <c r="AC296" s="334"/>
    </row>
    <row r="297" spans="1:29" ht="14.25" customHeight="1" thickBot="1">
      <c r="A297" s="21"/>
      <c r="B297" s="14"/>
      <c r="C297" s="21"/>
      <c r="D297" s="27"/>
      <c r="E297" s="21"/>
      <c r="F297" s="21"/>
      <c r="G297" s="21"/>
      <c r="H297" s="21"/>
      <c r="I297" s="21"/>
      <c r="J297" s="14"/>
      <c r="K297" s="334"/>
      <c r="L297" s="334"/>
      <c r="M297" s="334"/>
      <c r="N297" s="334"/>
      <c r="O297" s="334"/>
      <c r="P297" s="334"/>
      <c r="Q297" s="334"/>
      <c r="R297" s="334"/>
      <c r="S297" s="334"/>
      <c r="T297" s="334"/>
      <c r="U297" s="334"/>
      <c r="V297" s="334"/>
      <c r="W297" s="334"/>
      <c r="X297" s="334"/>
      <c r="Y297" s="334"/>
      <c r="Z297" s="334"/>
      <c r="AA297" s="334"/>
      <c r="AB297" s="334"/>
      <c r="AC297" s="334"/>
    </row>
    <row r="298" spans="1:29" ht="14.25" customHeight="1" thickBot="1">
      <c r="A298" s="21"/>
      <c r="B298" s="14"/>
      <c r="C298" s="21"/>
      <c r="D298" s="27"/>
      <c r="E298" s="21"/>
      <c r="F298" s="21"/>
      <c r="G298" s="21"/>
      <c r="H298" s="21"/>
      <c r="I298" s="21"/>
      <c r="J298" s="14"/>
      <c r="K298" s="334"/>
      <c r="L298" s="334"/>
      <c r="M298" s="334"/>
      <c r="N298" s="334"/>
      <c r="O298" s="334"/>
      <c r="P298" s="334"/>
      <c r="Q298" s="334"/>
      <c r="R298" s="334"/>
      <c r="S298" s="334"/>
      <c r="T298" s="334"/>
      <c r="U298" s="334"/>
      <c r="V298" s="334"/>
      <c r="W298" s="334"/>
      <c r="X298" s="334"/>
      <c r="Y298" s="334"/>
      <c r="Z298" s="334"/>
      <c r="AA298" s="334"/>
      <c r="AB298" s="334"/>
      <c r="AC298" s="334"/>
    </row>
    <row r="299" spans="1:29" ht="14.25" customHeight="1" thickBot="1">
      <c r="A299" s="21"/>
      <c r="B299" s="14"/>
      <c r="C299" s="21"/>
      <c r="D299" s="27"/>
      <c r="E299" s="21"/>
      <c r="F299" s="21"/>
      <c r="G299" s="21"/>
      <c r="H299" s="21"/>
      <c r="I299" s="21"/>
      <c r="J299" s="14"/>
      <c r="K299" s="334"/>
      <c r="L299" s="334"/>
      <c r="M299" s="334"/>
      <c r="N299" s="334"/>
      <c r="O299" s="334"/>
      <c r="P299" s="334"/>
      <c r="Q299" s="334"/>
      <c r="R299" s="334"/>
      <c r="S299" s="334"/>
      <c r="T299" s="334"/>
      <c r="U299" s="334"/>
      <c r="V299" s="334"/>
      <c r="W299" s="334"/>
      <c r="X299" s="334"/>
      <c r="Y299" s="334"/>
      <c r="Z299" s="334"/>
      <c r="AA299" s="334"/>
      <c r="AB299" s="334"/>
      <c r="AC299" s="334"/>
    </row>
    <row r="300" spans="1:29" ht="14.25" customHeight="1" thickBot="1">
      <c r="A300" s="21"/>
      <c r="B300" s="14"/>
      <c r="C300" s="21"/>
      <c r="D300" s="27"/>
      <c r="E300" s="21"/>
      <c r="F300" s="21"/>
      <c r="G300" s="21"/>
      <c r="H300" s="21"/>
      <c r="I300" s="21"/>
      <c r="J300" s="14"/>
      <c r="K300" s="334"/>
      <c r="L300" s="334"/>
      <c r="M300" s="334"/>
      <c r="N300" s="334"/>
      <c r="O300" s="334"/>
      <c r="P300" s="334"/>
      <c r="Q300" s="334"/>
      <c r="R300" s="334"/>
      <c r="S300" s="334"/>
      <c r="T300" s="334"/>
      <c r="U300" s="334"/>
      <c r="V300" s="334"/>
      <c r="W300" s="334"/>
      <c r="X300" s="334"/>
      <c r="Y300" s="334"/>
      <c r="Z300" s="334"/>
      <c r="AA300" s="334"/>
      <c r="AB300" s="334"/>
      <c r="AC300" s="334"/>
    </row>
    <row r="301" spans="1:29" ht="14.25" customHeight="1" thickBot="1">
      <c r="A301" s="21"/>
      <c r="B301" s="14"/>
      <c r="C301" s="21"/>
      <c r="D301" s="27"/>
      <c r="E301" s="21"/>
      <c r="F301" s="21"/>
      <c r="G301" s="21"/>
      <c r="H301" s="21"/>
      <c r="I301" s="21"/>
      <c r="J301" s="14"/>
      <c r="K301" s="334"/>
      <c r="L301" s="334"/>
      <c r="M301" s="334"/>
      <c r="N301" s="334"/>
      <c r="O301" s="334"/>
      <c r="P301" s="334"/>
      <c r="Q301" s="334"/>
      <c r="R301" s="334"/>
      <c r="S301" s="334"/>
      <c r="T301" s="334"/>
      <c r="U301" s="334"/>
      <c r="V301" s="334"/>
      <c r="W301" s="334"/>
      <c r="X301" s="334"/>
      <c r="Y301" s="334"/>
      <c r="Z301" s="334"/>
      <c r="AA301" s="334"/>
      <c r="AB301" s="334"/>
      <c r="AC301" s="334"/>
    </row>
    <row r="302" spans="1:29" ht="14.25" customHeight="1" thickBot="1">
      <c r="A302" s="21"/>
      <c r="B302" s="14"/>
      <c r="C302" s="21"/>
      <c r="D302" s="27"/>
      <c r="E302" s="21"/>
      <c r="F302" s="21"/>
      <c r="G302" s="21"/>
      <c r="H302" s="21"/>
      <c r="I302" s="21"/>
      <c r="J302" s="14"/>
      <c r="K302" s="334"/>
      <c r="L302" s="334"/>
      <c r="M302" s="334"/>
      <c r="N302" s="334"/>
      <c r="O302" s="334"/>
      <c r="P302" s="334"/>
      <c r="Q302" s="334"/>
      <c r="R302" s="334"/>
      <c r="S302" s="334"/>
      <c r="T302" s="334"/>
      <c r="U302" s="334"/>
      <c r="V302" s="334"/>
      <c r="W302" s="334"/>
      <c r="X302" s="334"/>
      <c r="Y302" s="334"/>
      <c r="Z302" s="334"/>
      <c r="AA302" s="334"/>
      <c r="AB302" s="334"/>
      <c r="AC302" s="334"/>
    </row>
    <row r="303" spans="1:29" ht="14.25" customHeight="1" thickBot="1">
      <c r="A303" s="21"/>
      <c r="B303" s="14"/>
      <c r="C303" s="21"/>
      <c r="D303" s="27"/>
      <c r="E303" s="21"/>
      <c r="F303" s="21"/>
      <c r="G303" s="21"/>
      <c r="H303" s="21"/>
      <c r="I303" s="21"/>
      <c r="J303" s="14"/>
      <c r="K303" s="334"/>
      <c r="L303" s="334"/>
      <c r="M303" s="334"/>
      <c r="N303" s="334"/>
      <c r="O303" s="334"/>
      <c r="P303" s="334"/>
      <c r="Q303" s="334"/>
      <c r="R303" s="334"/>
      <c r="S303" s="334"/>
      <c r="T303" s="334"/>
      <c r="U303" s="334"/>
      <c r="V303" s="334"/>
      <c r="W303" s="334"/>
      <c r="X303" s="334"/>
      <c r="Y303" s="334"/>
      <c r="Z303" s="334"/>
      <c r="AA303" s="334"/>
      <c r="AB303" s="334"/>
      <c r="AC303" s="334"/>
    </row>
    <row r="304" spans="1:29" ht="14.25" customHeight="1" thickBot="1">
      <c r="A304" s="21"/>
      <c r="B304" s="14"/>
      <c r="C304" s="21"/>
      <c r="D304" s="27"/>
      <c r="E304" s="21"/>
      <c r="F304" s="21"/>
      <c r="G304" s="21"/>
      <c r="H304" s="21"/>
      <c r="I304" s="21"/>
      <c r="J304" s="14"/>
      <c r="K304" s="334"/>
      <c r="L304" s="334"/>
      <c r="M304" s="334"/>
      <c r="N304" s="334"/>
      <c r="O304" s="334"/>
      <c r="P304" s="334"/>
      <c r="Q304" s="334"/>
      <c r="R304" s="334"/>
      <c r="S304" s="334"/>
      <c r="T304" s="334"/>
      <c r="U304" s="334"/>
      <c r="V304" s="334"/>
      <c r="W304" s="334"/>
      <c r="X304" s="334"/>
      <c r="Y304" s="334"/>
      <c r="Z304" s="334"/>
      <c r="AA304" s="334"/>
      <c r="AB304" s="334"/>
      <c r="AC304" s="334"/>
    </row>
    <row r="305" spans="1:29" ht="14.25" customHeight="1" thickBot="1">
      <c r="A305" s="21"/>
      <c r="B305" s="14"/>
      <c r="C305" s="21"/>
      <c r="D305" s="27"/>
      <c r="E305" s="21"/>
      <c r="F305" s="21"/>
      <c r="G305" s="21"/>
      <c r="H305" s="21"/>
      <c r="I305" s="21"/>
      <c r="J305" s="14"/>
      <c r="K305" s="334"/>
      <c r="L305" s="334"/>
      <c r="M305" s="334"/>
      <c r="N305" s="334"/>
      <c r="O305" s="334"/>
      <c r="P305" s="334"/>
      <c r="Q305" s="334"/>
      <c r="R305" s="334"/>
      <c r="S305" s="334"/>
      <c r="T305" s="334"/>
      <c r="U305" s="334"/>
      <c r="V305" s="334"/>
      <c r="W305" s="334"/>
      <c r="X305" s="334"/>
      <c r="Y305" s="334"/>
      <c r="Z305" s="334"/>
      <c r="AA305" s="334"/>
      <c r="AB305" s="334"/>
      <c r="AC305" s="334"/>
    </row>
    <row r="306" spans="1:29" ht="14.25" customHeight="1" thickBot="1">
      <c r="A306" s="21"/>
      <c r="B306" s="14"/>
      <c r="C306" s="21"/>
      <c r="D306" s="27"/>
      <c r="E306" s="21"/>
      <c r="F306" s="21"/>
      <c r="G306" s="21"/>
      <c r="H306" s="21"/>
      <c r="I306" s="21"/>
      <c r="J306" s="14"/>
      <c r="K306" s="334"/>
      <c r="L306" s="334"/>
      <c r="M306" s="334"/>
      <c r="N306" s="334"/>
      <c r="O306" s="334"/>
      <c r="P306" s="334"/>
      <c r="Q306" s="334"/>
      <c r="R306" s="334"/>
      <c r="S306" s="334"/>
      <c r="T306" s="334"/>
      <c r="U306" s="334"/>
      <c r="V306" s="334"/>
      <c r="W306" s="334"/>
      <c r="X306" s="334"/>
      <c r="Y306" s="334"/>
      <c r="Z306" s="334"/>
      <c r="AA306" s="334"/>
      <c r="AB306" s="334"/>
      <c r="AC306" s="334"/>
    </row>
    <row r="307" spans="1:29" ht="14.25" customHeight="1" thickBot="1">
      <c r="A307" s="21"/>
      <c r="B307" s="14"/>
      <c r="C307" s="21"/>
      <c r="D307" s="27"/>
      <c r="E307" s="21"/>
      <c r="F307" s="21"/>
      <c r="G307" s="21"/>
      <c r="H307" s="21"/>
      <c r="I307" s="21"/>
      <c r="J307" s="14"/>
      <c r="K307" s="334"/>
      <c r="L307" s="334"/>
      <c r="M307" s="334"/>
      <c r="N307" s="334"/>
      <c r="O307" s="334"/>
      <c r="P307" s="334"/>
      <c r="Q307" s="334"/>
      <c r="R307" s="334"/>
      <c r="S307" s="334"/>
      <c r="T307" s="334"/>
      <c r="U307" s="334"/>
      <c r="V307" s="334"/>
      <c r="W307" s="334"/>
      <c r="X307" s="334"/>
      <c r="Y307" s="334"/>
      <c r="Z307" s="334"/>
      <c r="AA307" s="334"/>
      <c r="AB307" s="334"/>
      <c r="AC307" s="334"/>
    </row>
    <row r="308" spans="1:29" ht="14.25" customHeight="1" thickBot="1">
      <c r="A308" s="21"/>
      <c r="B308" s="14"/>
      <c r="C308" s="21"/>
      <c r="D308" s="27"/>
      <c r="E308" s="21"/>
      <c r="F308" s="21"/>
      <c r="G308" s="21"/>
      <c r="H308" s="21"/>
      <c r="I308" s="21"/>
      <c r="J308" s="14"/>
      <c r="K308" s="334"/>
      <c r="L308" s="334"/>
      <c r="M308" s="334"/>
      <c r="N308" s="334"/>
      <c r="O308" s="334"/>
      <c r="P308" s="334"/>
      <c r="Q308" s="334"/>
      <c r="R308" s="334"/>
      <c r="S308" s="334"/>
      <c r="T308" s="334"/>
      <c r="U308" s="334"/>
      <c r="V308" s="334"/>
      <c r="W308" s="334"/>
      <c r="X308" s="334"/>
      <c r="Y308" s="334"/>
      <c r="Z308" s="334"/>
      <c r="AA308" s="334"/>
      <c r="AB308" s="334"/>
      <c r="AC308" s="334"/>
    </row>
    <row r="309" spans="1:29" ht="14.25" customHeight="1" thickBot="1">
      <c r="A309" s="21"/>
      <c r="B309" s="14"/>
      <c r="C309" s="21"/>
      <c r="D309" s="27"/>
      <c r="E309" s="21"/>
      <c r="F309" s="21"/>
      <c r="G309" s="21"/>
      <c r="H309" s="21"/>
      <c r="I309" s="21"/>
      <c r="J309" s="14"/>
      <c r="K309" s="334"/>
      <c r="L309" s="334"/>
      <c r="M309" s="334"/>
      <c r="N309" s="334"/>
      <c r="O309" s="334"/>
      <c r="P309" s="334"/>
      <c r="Q309" s="334"/>
      <c r="R309" s="334"/>
      <c r="S309" s="334"/>
      <c r="T309" s="334"/>
      <c r="U309" s="334"/>
      <c r="V309" s="334"/>
      <c r="W309" s="334"/>
      <c r="X309" s="334"/>
      <c r="Y309" s="334"/>
      <c r="Z309" s="334"/>
      <c r="AA309" s="334"/>
      <c r="AB309" s="334"/>
      <c r="AC309" s="334"/>
    </row>
    <row r="310" spans="1:29" ht="14.25" customHeight="1" thickBot="1">
      <c r="A310" s="21"/>
      <c r="B310" s="14"/>
      <c r="C310" s="21"/>
      <c r="D310" s="27"/>
      <c r="E310" s="21"/>
      <c r="F310" s="21"/>
      <c r="G310" s="21"/>
      <c r="H310" s="21"/>
      <c r="I310" s="21"/>
      <c r="J310" s="14"/>
      <c r="K310" s="334"/>
      <c r="L310" s="334"/>
      <c r="M310" s="334"/>
      <c r="N310" s="334"/>
      <c r="O310" s="334"/>
      <c r="P310" s="334"/>
      <c r="Q310" s="334"/>
      <c r="R310" s="334"/>
      <c r="S310" s="334"/>
      <c r="T310" s="334"/>
      <c r="U310" s="334"/>
      <c r="V310" s="334"/>
      <c r="W310" s="334"/>
      <c r="X310" s="334"/>
      <c r="Y310" s="334"/>
      <c r="Z310" s="334"/>
      <c r="AA310" s="334"/>
      <c r="AB310" s="334"/>
      <c r="AC310" s="334"/>
    </row>
    <row r="311" spans="1:29" ht="14.25" customHeight="1" thickBot="1">
      <c r="A311" s="21"/>
      <c r="B311" s="14"/>
      <c r="C311" s="21"/>
      <c r="D311" s="27"/>
      <c r="E311" s="21"/>
      <c r="F311" s="21"/>
      <c r="G311" s="21"/>
      <c r="H311" s="21"/>
      <c r="I311" s="21"/>
      <c r="J311" s="14"/>
      <c r="K311" s="334"/>
      <c r="L311" s="334"/>
      <c r="M311" s="334"/>
      <c r="N311" s="334"/>
      <c r="O311" s="334"/>
      <c r="P311" s="334"/>
      <c r="Q311" s="334"/>
      <c r="R311" s="334"/>
      <c r="S311" s="334"/>
      <c r="T311" s="334"/>
      <c r="U311" s="334"/>
      <c r="V311" s="334"/>
      <c r="W311" s="334"/>
      <c r="X311" s="334"/>
      <c r="Y311" s="334"/>
      <c r="Z311" s="334"/>
      <c r="AA311" s="334"/>
      <c r="AB311" s="334"/>
      <c r="AC311" s="334"/>
    </row>
    <row r="312" spans="1:29" ht="14.25" customHeight="1" thickBot="1">
      <c r="A312" s="21"/>
      <c r="B312" s="14"/>
      <c r="C312" s="21"/>
      <c r="D312" s="27"/>
      <c r="E312" s="21"/>
      <c r="F312" s="21"/>
      <c r="G312" s="21"/>
      <c r="H312" s="21"/>
      <c r="I312" s="21"/>
      <c r="J312" s="14"/>
      <c r="K312" s="334"/>
      <c r="L312" s="334"/>
      <c r="M312" s="334"/>
      <c r="N312" s="334"/>
      <c r="O312" s="334"/>
      <c r="P312" s="334"/>
      <c r="Q312" s="334"/>
      <c r="R312" s="334"/>
      <c r="S312" s="334"/>
      <c r="T312" s="334"/>
      <c r="U312" s="334"/>
      <c r="V312" s="334"/>
      <c r="W312" s="334"/>
      <c r="X312" s="334"/>
      <c r="Y312" s="334"/>
      <c r="Z312" s="334"/>
      <c r="AA312" s="334"/>
      <c r="AB312" s="334"/>
      <c r="AC312" s="334"/>
    </row>
    <row r="313" spans="1:29" ht="14.25" customHeight="1" thickBot="1">
      <c r="A313" s="21"/>
      <c r="B313" s="14"/>
      <c r="C313" s="21"/>
      <c r="D313" s="27"/>
      <c r="E313" s="21"/>
      <c r="F313" s="21"/>
      <c r="G313" s="21"/>
      <c r="H313" s="21"/>
      <c r="I313" s="21"/>
      <c r="J313" s="14"/>
      <c r="K313" s="334"/>
      <c r="L313" s="334"/>
      <c r="M313" s="334"/>
      <c r="N313" s="334"/>
      <c r="O313" s="334"/>
      <c r="P313" s="334"/>
      <c r="Q313" s="334"/>
      <c r="R313" s="334"/>
      <c r="S313" s="334"/>
      <c r="T313" s="334"/>
      <c r="U313" s="334"/>
      <c r="V313" s="334"/>
      <c r="W313" s="334"/>
      <c r="X313" s="334"/>
      <c r="Y313" s="334"/>
      <c r="Z313" s="334"/>
      <c r="AA313" s="334"/>
      <c r="AB313" s="334"/>
      <c r="AC313" s="334"/>
    </row>
    <row r="314" spans="1:29" ht="14.25" customHeight="1" thickBot="1">
      <c r="A314" s="21"/>
      <c r="B314" s="14"/>
      <c r="C314" s="21"/>
      <c r="D314" s="27"/>
      <c r="E314" s="21"/>
      <c r="F314" s="21"/>
      <c r="G314" s="21"/>
      <c r="H314" s="21"/>
      <c r="I314" s="21"/>
      <c r="J314" s="14"/>
      <c r="K314" s="334"/>
      <c r="L314" s="334"/>
      <c r="M314" s="334"/>
      <c r="N314" s="334"/>
      <c r="O314" s="334"/>
      <c r="P314" s="334"/>
      <c r="Q314" s="334"/>
      <c r="R314" s="334"/>
      <c r="S314" s="334"/>
      <c r="T314" s="334"/>
      <c r="U314" s="334"/>
      <c r="V314" s="334"/>
      <c r="W314" s="334"/>
      <c r="X314" s="334"/>
      <c r="Y314" s="334"/>
      <c r="Z314" s="334"/>
      <c r="AA314" s="334"/>
      <c r="AB314" s="334"/>
      <c r="AC314" s="334"/>
    </row>
    <row r="315" spans="1:29" ht="14.25" customHeight="1" thickBot="1">
      <c r="A315" s="21"/>
      <c r="B315" s="14"/>
      <c r="C315" s="21"/>
      <c r="D315" s="27"/>
      <c r="E315" s="21"/>
      <c r="F315" s="21"/>
      <c r="G315" s="21"/>
      <c r="H315" s="21"/>
      <c r="I315" s="21"/>
      <c r="J315" s="14"/>
      <c r="K315" s="334"/>
      <c r="L315" s="334"/>
      <c r="M315" s="334"/>
      <c r="N315" s="334"/>
      <c r="O315" s="334"/>
      <c r="P315" s="334"/>
      <c r="Q315" s="334"/>
      <c r="R315" s="334"/>
      <c r="S315" s="334"/>
      <c r="T315" s="334"/>
      <c r="U315" s="334"/>
      <c r="V315" s="334"/>
      <c r="W315" s="334"/>
      <c r="X315" s="334"/>
      <c r="Y315" s="334"/>
      <c r="Z315" s="334"/>
      <c r="AA315" s="334"/>
      <c r="AB315" s="334"/>
      <c r="AC315" s="334"/>
    </row>
    <row r="316" spans="1:29" ht="14.25" customHeight="1" thickBot="1">
      <c r="A316" s="21"/>
      <c r="B316" s="14"/>
      <c r="C316" s="21"/>
      <c r="D316" s="27"/>
      <c r="E316" s="21"/>
      <c r="F316" s="21"/>
      <c r="G316" s="21"/>
      <c r="H316" s="21"/>
      <c r="I316" s="21"/>
      <c r="J316" s="14"/>
      <c r="K316" s="334"/>
      <c r="L316" s="334"/>
      <c r="M316" s="334"/>
      <c r="N316" s="334"/>
      <c r="O316" s="334"/>
      <c r="P316" s="334"/>
      <c r="Q316" s="334"/>
      <c r="R316" s="334"/>
      <c r="S316" s="334"/>
      <c r="T316" s="334"/>
      <c r="U316" s="334"/>
      <c r="V316" s="334"/>
      <c r="W316" s="334"/>
      <c r="X316" s="334"/>
      <c r="Y316" s="334"/>
      <c r="Z316" s="334"/>
      <c r="AA316" s="334"/>
      <c r="AB316" s="334"/>
      <c r="AC316" s="334"/>
    </row>
    <row r="317" spans="1:29" ht="14.25" customHeight="1" thickBot="1">
      <c r="A317" s="21"/>
      <c r="B317" s="14"/>
      <c r="C317" s="21"/>
      <c r="D317" s="27"/>
      <c r="E317" s="21"/>
      <c r="F317" s="21"/>
      <c r="G317" s="21"/>
      <c r="H317" s="21"/>
      <c r="I317" s="21"/>
      <c r="J317" s="14"/>
      <c r="K317" s="334"/>
      <c r="L317" s="334"/>
      <c r="M317" s="334"/>
      <c r="N317" s="334"/>
      <c r="O317" s="334"/>
      <c r="P317" s="334"/>
      <c r="Q317" s="334"/>
      <c r="R317" s="334"/>
      <c r="S317" s="334"/>
      <c r="T317" s="334"/>
      <c r="U317" s="334"/>
      <c r="V317" s="334"/>
      <c r="W317" s="334"/>
      <c r="X317" s="334"/>
      <c r="Y317" s="334"/>
      <c r="Z317" s="334"/>
      <c r="AA317" s="334"/>
      <c r="AB317" s="334"/>
      <c r="AC317" s="334"/>
    </row>
    <row r="318" spans="1:29" ht="14.25" customHeight="1" thickBot="1">
      <c r="A318" s="21"/>
      <c r="B318" s="14"/>
      <c r="C318" s="21"/>
      <c r="D318" s="27"/>
      <c r="E318" s="21"/>
      <c r="F318" s="21"/>
      <c r="G318" s="21"/>
      <c r="H318" s="21"/>
      <c r="I318" s="21"/>
      <c r="J318" s="14"/>
      <c r="K318" s="334"/>
      <c r="L318" s="334"/>
      <c r="M318" s="334"/>
      <c r="N318" s="334"/>
      <c r="O318" s="334"/>
      <c r="P318" s="334"/>
      <c r="Q318" s="334"/>
      <c r="R318" s="334"/>
      <c r="S318" s="334"/>
      <c r="T318" s="334"/>
      <c r="U318" s="334"/>
      <c r="V318" s="334"/>
      <c r="W318" s="334"/>
      <c r="X318" s="334"/>
      <c r="Y318" s="334"/>
      <c r="Z318" s="334"/>
      <c r="AA318" s="334"/>
      <c r="AB318" s="334"/>
      <c r="AC318" s="334"/>
    </row>
    <row r="319" spans="1:29" ht="14.25" customHeight="1" thickBot="1">
      <c r="A319" s="21"/>
      <c r="B319" s="14"/>
      <c r="C319" s="21"/>
      <c r="D319" s="27"/>
      <c r="E319" s="21"/>
      <c r="F319" s="21"/>
      <c r="G319" s="21"/>
      <c r="H319" s="21"/>
      <c r="I319" s="21"/>
      <c r="J319" s="14"/>
      <c r="K319" s="334"/>
      <c r="L319" s="334"/>
      <c r="M319" s="334"/>
      <c r="N319" s="334"/>
      <c r="O319" s="334"/>
      <c r="P319" s="334"/>
      <c r="Q319" s="334"/>
      <c r="R319" s="334"/>
      <c r="S319" s="334"/>
      <c r="T319" s="334"/>
      <c r="U319" s="334"/>
      <c r="V319" s="334"/>
      <c r="W319" s="334"/>
      <c r="X319" s="334"/>
      <c r="Y319" s="334"/>
      <c r="Z319" s="334"/>
      <c r="AA319" s="334"/>
      <c r="AB319" s="334"/>
      <c r="AC319" s="334"/>
    </row>
    <row r="320" spans="1:29" ht="14.25" customHeight="1" thickBot="1">
      <c r="A320" s="21"/>
      <c r="B320" s="14"/>
      <c r="C320" s="21"/>
      <c r="D320" s="27"/>
      <c r="E320" s="21"/>
      <c r="F320" s="21"/>
      <c r="G320" s="21"/>
      <c r="H320" s="21"/>
      <c r="I320" s="21"/>
      <c r="J320" s="14"/>
      <c r="K320" s="334"/>
      <c r="L320" s="334"/>
      <c r="M320" s="334"/>
      <c r="N320" s="334"/>
      <c r="O320" s="334"/>
      <c r="P320" s="334"/>
      <c r="Q320" s="334"/>
      <c r="R320" s="334"/>
      <c r="S320" s="334"/>
      <c r="T320" s="334"/>
      <c r="U320" s="334"/>
      <c r="V320" s="334"/>
      <c r="W320" s="334"/>
      <c r="X320" s="334"/>
      <c r="Y320" s="334"/>
      <c r="Z320" s="334"/>
      <c r="AA320" s="334"/>
      <c r="AB320" s="334"/>
      <c r="AC320" s="334"/>
    </row>
    <row r="321" spans="1:29" ht="14.25" customHeight="1" thickBot="1">
      <c r="A321" s="21"/>
      <c r="B321" s="14"/>
      <c r="C321" s="21"/>
      <c r="D321" s="27"/>
      <c r="E321" s="21"/>
      <c r="F321" s="21"/>
      <c r="G321" s="21"/>
      <c r="H321" s="21"/>
      <c r="I321" s="21"/>
      <c r="J321" s="14"/>
      <c r="K321" s="334"/>
      <c r="L321" s="334"/>
      <c r="M321" s="334"/>
      <c r="N321" s="334"/>
      <c r="O321" s="334"/>
      <c r="P321" s="334"/>
      <c r="Q321" s="334"/>
      <c r="R321" s="334"/>
      <c r="S321" s="334"/>
      <c r="T321" s="334"/>
      <c r="U321" s="334"/>
      <c r="V321" s="334"/>
      <c r="W321" s="334"/>
      <c r="X321" s="334"/>
      <c r="Y321" s="334"/>
      <c r="Z321" s="334"/>
      <c r="AA321" s="334"/>
      <c r="AB321" s="334"/>
      <c r="AC321" s="334"/>
    </row>
    <row r="322" spans="1:29" ht="14.25" customHeight="1" thickBot="1">
      <c r="A322" s="21"/>
      <c r="B322" s="14"/>
      <c r="C322" s="21"/>
      <c r="D322" s="27"/>
      <c r="E322" s="21"/>
      <c r="F322" s="21"/>
      <c r="G322" s="21"/>
      <c r="H322" s="21"/>
      <c r="I322" s="21"/>
      <c r="J322" s="14"/>
      <c r="K322" s="334"/>
      <c r="L322" s="334"/>
      <c r="M322" s="334"/>
      <c r="N322" s="334"/>
      <c r="O322" s="334"/>
      <c r="P322" s="334"/>
      <c r="Q322" s="334"/>
      <c r="R322" s="334"/>
      <c r="S322" s="334"/>
      <c r="T322" s="334"/>
      <c r="U322" s="334"/>
      <c r="V322" s="334"/>
      <c r="W322" s="334"/>
      <c r="X322" s="334"/>
      <c r="Y322" s="334"/>
      <c r="Z322" s="334"/>
      <c r="AA322" s="334"/>
      <c r="AB322" s="334"/>
      <c r="AC322" s="334"/>
    </row>
    <row r="323" spans="1:29" ht="14.25" customHeight="1" thickBot="1">
      <c r="A323" s="21"/>
      <c r="B323" s="14"/>
      <c r="C323" s="21"/>
      <c r="D323" s="27"/>
      <c r="E323" s="21"/>
      <c r="F323" s="21"/>
      <c r="G323" s="21"/>
      <c r="H323" s="21"/>
      <c r="I323" s="21"/>
      <c r="J323" s="14"/>
      <c r="K323" s="334"/>
      <c r="L323" s="334"/>
      <c r="M323" s="334"/>
      <c r="N323" s="334"/>
      <c r="O323" s="334"/>
      <c r="P323" s="334"/>
      <c r="Q323" s="334"/>
      <c r="R323" s="334"/>
      <c r="S323" s="334"/>
      <c r="T323" s="334"/>
      <c r="U323" s="334"/>
      <c r="V323" s="334"/>
      <c r="W323" s="334"/>
      <c r="X323" s="334"/>
      <c r="Y323" s="334"/>
      <c r="Z323" s="334"/>
      <c r="AA323" s="334"/>
      <c r="AB323" s="334"/>
      <c r="AC323" s="334"/>
    </row>
    <row r="324" spans="1:29" ht="14.25" customHeight="1" thickBot="1">
      <c r="A324" s="21"/>
      <c r="B324" s="14"/>
      <c r="C324" s="21"/>
      <c r="D324" s="27"/>
      <c r="E324" s="21"/>
      <c r="F324" s="21"/>
      <c r="G324" s="21"/>
      <c r="H324" s="21"/>
      <c r="I324" s="21"/>
      <c r="J324" s="14"/>
      <c r="K324" s="334"/>
      <c r="L324" s="334"/>
      <c r="M324" s="334"/>
      <c r="N324" s="334"/>
      <c r="O324" s="334"/>
      <c r="P324" s="334"/>
      <c r="Q324" s="334"/>
      <c r="R324" s="334"/>
      <c r="S324" s="334"/>
      <c r="T324" s="334"/>
      <c r="U324" s="334"/>
      <c r="V324" s="334"/>
      <c r="W324" s="334"/>
      <c r="X324" s="334"/>
      <c r="Y324" s="334"/>
      <c r="Z324" s="334"/>
      <c r="AA324" s="334"/>
      <c r="AB324" s="334"/>
      <c r="AC324" s="334"/>
    </row>
    <row r="325" spans="1:29" ht="14.25" customHeight="1" thickBot="1">
      <c r="A325" s="21"/>
      <c r="B325" s="14"/>
      <c r="C325" s="21"/>
      <c r="D325" s="27"/>
      <c r="E325" s="21"/>
      <c r="F325" s="21"/>
      <c r="G325" s="21"/>
      <c r="H325" s="21"/>
      <c r="I325" s="21"/>
      <c r="J325" s="14"/>
      <c r="K325" s="334"/>
      <c r="L325" s="334"/>
      <c r="M325" s="334"/>
      <c r="N325" s="334"/>
      <c r="O325" s="334"/>
      <c r="P325" s="334"/>
      <c r="Q325" s="334"/>
      <c r="R325" s="334"/>
      <c r="S325" s="334"/>
      <c r="T325" s="334"/>
      <c r="U325" s="334"/>
      <c r="V325" s="334"/>
      <c r="W325" s="334"/>
      <c r="X325" s="334"/>
      <c r="Y325" s="334"/>
      <c r="Z325" s="334"/>
      <c r="AA325" s="334"/>
      <c r="AB325" s="334"/>
      <c r="AC325" s="334"/>
    </row>
    <row r="326" spans="1:29" ht="14.25" customHeight="1" thickBot="1">
      <c r="A326" s="21"/>
      <c r="B326" s="14"/>
      <c r="C326" s="21"/>
      <c r="D326" s="27"/>
      <c r="E326" s="21"/>
      <c r="F326" s="21"/>
      <c r="G326" s="21"/>
      <c r="H326" s="21"/>
      <c r="I326" s="21"/>
      <c r="J326" s="14"/>
      <c r="K326" s="334"/>
      <c r="L326" s="334"/>
      <c r="M326" s="334"/>
      <c r="N326" s="334"/>
      <c r="O326" s="334"/>
      <c r="P326" s="334"/>
      <c r="Q326" s="334"/>
      <c r="R326" s="334"/>
      <c r="S326" s="334"/>
      <c r="T326" s="334"/>
      <c r="U326" s="334"/>
      <c r="V326" s="334"/>
      <c r="W326" s="334"/>
      <c r="X326" s="334"/>
      <c r="Y326" s="334"/>
      <c r="Z326" s="334"/>
      <c r="AA326" s="334"/>
      <c r="AB326" s="334"/>
      <c r="AC326" s="334"/>
    </row>
    <row r="327" spans="1:29" ht="14.25" customHeight="1" thickBot="1">
      <c r="A327" s="21"/>
      <c r="B327" s="14"/>
      <c r="C327" s="21"/>
      <c r="D327" s="27"/>
      <c r="E327" s="21"/>
      <c r="F327" s="21"/>
      <c r="G327" s="21"/>
      <c r="H327" s="21"/>
      <c r="I327" s="21"/>
      <c r="J327" s="14"/>
      <c r="K327" s="334"/>
      <c r="L327" s="334"/>
      <c r="M327" s="334"/>
      <c r="N327" s="334"/>
      <c r="O327" s="334"/>
      <c r="P327" s="334"/>
      <c r="Q327" s="334"/>
      <c r="R327" s="334"/>
      <c r="S327" s="334"/>
      <c r="T327" s="334"/>
      <c r="U327" s="334"/>
      <c r="V327" s="334"/>
      <c r="W327" s="334"/>
      <c r="X327" s="334"/>
      <c r="Y327" s="334"/>
      <c r="Z327" s="334"/>
      <c r="AA327" s="334"/>
      <c r="AB327" s="334"/>
      <c r="AC327" s="334"/>
    </row>
    <row r="328" spans="1:29" ht="14.25" customHeight="1" thickBot="1">
      <c r="A328" s="21"/>
      <c r="B328" s="14"/>
      <c r="C328" s="21"/>
      <c r="D328" s="27"/>
      <c r="E328" s="21"/>
      <c r="F328" s="21"/>
      <c r="G328" s="21"/>
      <c r="H328" s="21"/>
      <c r="I328" s="21"/>
      <c r="J328" s="14"/>
      <c r="K328" s="334"/>
      <c r="L328" s="334"/>
      <c r="M328" s="334"/>
      <c r="N328" s="334"/>
      <c r="O328" s="334"/>
      <c r="P328" s="334"/>
      <c r="Q328" s="334"/>
      <c r="R328" s="334"/>
      <c r="S328" s="334"/>
      <c r="T328" s="334"/>
      <c r="U328" s="334"/>
      <c r="V328" s="334"/>
      <c r="W328" s="334"/>
      <c r="X328" s="334"/>
      <c r="Y328" s="334"/>
      <c r="Z328" s="334"/>
      <c r="AA328" s="334"/>
      <c r="AB328" s="334"/>
      <c r="AC328" s="334"/>
    </row>
    <row r="329" spans="1:29" ht="14.25" customHeight="1" thickBot="1">
      <c r="A329" s="21"/>
      <c r="B329" s="14"/>
      <c r="C329" s="21"/>
      <c r="D329" s="27"/>
      <c r="E329" s="21"/>
      <c r="F329" s="21"/>
      <c r="G329" s="21"/>
      <c r="H329" s="21"/>
      <c r="I329" s="21"/>
      <c r="J329" s="14"/>
      <c r="K329" s="334"/>
      <c r="L329" s="334"/>
      <c r="M329" s="334"/>
      <c r="N329" s="334"/>
      <c r="O329" s="334"/>
      <c r="P329" s="334"/>
      <c r="Q329" s="334"/>
      <c r="R329" s="334"/>
      <c r="S329" s="334"/>
      <c r="T329" s="334"/>
      <c r="U329" s="334"/>
      <c r="V329" s="334"/>
      <c r="W329" s="334"/>
      <c r="X329" s="334"/>
      <c r="Y329" s="334"/>
      <c r="Z329" s="334"/>
      <c r="AA329" s="334"/>
      <c r="AB329" s="334"/>
      <c r="AC329" s="334"/>
    </row>
    <row r="330" spans="1:29" ht="14.25" customHeight="1" thickBot="1">
      <c r="A330" s="21"/>
      <c r="B330" s="14"/>
      <c r="C330" s="21"/>
      <c r="D330" s="27"/>
      <c r="E330" s="21"/>
      <c r="F330" s="21"/>
      <c r="G330" s="21"/>
      <c r="H330" s="21"/>
      <c r="I330" s="21"/>
      <c r="J330" s="14"/>
      <c r="K330" s="334"/>
      <c r="L330" s="334"/>
      <c r="M330" s="334"/>
      <c r="N330" s="334"/>
      <c r="O330" s="334"/>
      <c r="P330" s="334"/>
      <c r="Q330" s="334"/>
      <c r="R330" s="334"/>
      <c r="S330" s="334"/>
      <c r="T330" s="334"/>
      <c r="U330" s="334"/>
      <c r="V330" s="334"/>
      <c r="W330" s="334"/>
      <c r="X330" s="334"/>
      <c r="Y330" s="334"/>
      <c r="Z330" s="334"/>
      <c r="AA330" s="334"/>
      <c r="AB330" s="334"/>
      <c r="AC330" s="334"/>
    </row>
    <row r="331" spans="1:29" ht="14.25" customHeight="1" thickBot="1">
      <c r="A331" s="21"/>
      <c r="B331" s="14"/>
      <c r="C331" s="21"/>
      <c r="D331" s="27"/>
      <c r="E331" s="21"/>
      <c r="F331" s="21"/>
      <c r="G331" s="21"/>
      <c r="H331" s="21"/>
      <c r="I331" s="21"/>
      <c r="J331" s="14"/>
      <c r="K331" s="334"/>
      <c r="L331" s="334"/>
      <c r="M331" s="334"/>
      <c r="N331" s="334"/>
      <c r="O331" s="334"/>
      <c r="P331" s="334"/>
      <c r="Q331" s="334"/>
      <c r="R331" s="334"/>
      <c r="S331" s="334"/>
      <c r="T331" s="334"/>
      <c r="U331" s="334"/>
      <c r="V331" s="334"/>
      <c r="W331" s="334"/>
      <c r="X331" s="334"/>
      <c r="Y331" s="334"/>
      <c r="Z331" s="334"/>
      <c r="AA331" s="334"/>
      <c r="AB331" s="334"/>
      <c r="AC331" s="334"/>
    </row>
    <row r="332" spans="1:29" ht="14.25" customHeight="1" thickBot="1">
      <c r="A332" s="21"/>
      <c r="B332" s="14"/>
      <c r="C332" s="21"/>
      <c r="D332" s="27"/>
      <c r="E332" s="21"/>
      <c r="F332" s="21"/>
      <c r="G332" s="21"/>
      <c r="H332" s="21"/>
      <c r="I332" s="21"/>
      <c r="J332" s="14"/>
      <c r="K332" s="334"/>
      <c r="L332" s="334"/>
      <c r="M332" s="334"/>
      <c r="N332" s="334"/>
      <c r="O332" s="334"/>
      <c r="P332" s="334"/>
      <c r="Q332" s="334"/>
      <c r="R332" s="334"/>
      <c r="S332" s="334"/>
      <c r="T332" s="334"/>
      <c r="U332" s="334"/>
      <c r="V332" s="334"/>
      <c r="W332" s="334"/>
      <c r="X332" s="334"/>
      <c r="Y332" s="334"/>
      <c r="Z332" s="334"/>
      <c r="AA332" s="334"/>
      <c r="AB332" s="334"/>
      <c r="AC332" s="334"/>
    </row>
    <row r="333" spans="1:29" ht="14.25" customHeight="1" thickBot="1">
      <c r="A333" s="21"/>
      <c r="B333" s="14"/>
      <c r="C333" s="21"/>
      <c r="D333" s="27"/>
      <c r="E333" s="21"/>
      <c r="F333" s="21"/>
      <c r="G333" s="21"/>
      <c r="H333" s="21"/>
      <c r="I333" s="21"/>
      <c r="J333" s="14"/>
      <c r="K333" s="334"/>
      <c r="L333" s="334"/>
      <c r="M333" s="334"/>
      <c r="N333" s="334"/>
      <c r="O333" s="334"/>
      <c r="P333" s="334"/>
      <c r="Q333" s="334"/>
      <c r="R333" s="334"/>
      <c r="S333" s="334"/>
      <c r="T333" s="334"/>
      <c r="U333" s="334"/>
      <c r="V333" s="334"/>
      <c r="W333" s="334"/>
      <c r="X333" s="334"/>
      <c r="Y333" s="334"/>
      <c r="Z333" s="334"/>
      <c r="AA333" s="334"/>
      <c r="AB333" s="334"/>
      <c r="AC333" s="334"/>
    </row>
    <row r="334" spans="1:29" ht="14.25" customHeight="1" thickBot="1">
      <c r="A334" s="21"/>
      <c r="B334" s="14"/>
      <c r="C334" s="21"/>
      <c r="D334" s="27"/>
      <c r="E334" s="21"/>
      <c r="F334" s="21"/>
      <c r="G334" s="21"/>
      <c r="H334" s="21"/>
      <c r="I334" s="21"/>
      <c r="J334" s="14"/>
      <c r="K334" s="334"/>
      <c r="L334" s="334"/>
      <c r="M334" s="334"/>
      <c r="N334" s="334"/>
      <c r="O334" s="334"/>
      <c r="P334" s="334"/>
      <c r="Q334" s="334"/>
      <c r="R334" s="334"/>
      <c r="S334" s="334"/>
      <c r="T334" s="334"/>
      <c r="U334" s="334"/>
      <c r="V334" s="334"/>
      <c r="W334" s="334"/>
      <c r="X334" s="334"/>
      <c r="Y334" s="334"/>
      <c r="Z334" s="334"/>
      <c r="AA334" s="334"/>
      <c r="AB334" s="334"/>
      <c r="AC334" s="334"/>
    </row>
    <row r="335" spans="1:29" ht="14.25" customHeight="1" thickBot="1">
      <c r="A335" s="21"/>
      <c r="B335" s="14"/>
      <c r="C335" s="21"/>
      <c r="D335" s="27"/>
      <c r="E335" s="21"/>
      <c r="F335" s="21"/>
      <c r="G335" s="21"/>
      <c r="H335" s="21"/>
      <c r="I335" s="21"/>
      <c r="J335" s="14"/>
      <c r="K335" s="334"/>
      <c r="L335" s="334"/>
      <c r="M335" s="334"/>
      <c r="N335" s="334"/>
      <c r="O335" s="334"/>
      <c r="P335" s="334"/>
      <c r="Q335" s="334"/>
      <c r="R335" s="334"/>
      <c r="S335" s="334"/>
      <c r="T335" s="334"/>
      <c r="U335" s="334"/>
      <c r="V335" s="334"/>
      <c r="W335" s="334"/>
      <c r="X335" s="334"/>
      <c r="Y335" s="334"/>
      <c r="Z335" s="334"/>
      <c r="AA335" s="334"/>
      <c r="AB335" s="334"/>
      <c r="AC335" s="334"/>
    </row>
    <row r="336" spans="1:29" ht="14.25" customHeight="1" thickBot="1">
      <c r="A336" s="21"/>
      <c r="B336" s="14"/>
      <c r="C336" s="21"/>
      <c r="D336" s="27"/>
      <c r="E336" s="21"/>
      <c r="F336" s="21"/>
      <c r="G336" s="21"/>
      <c r="H336" s="21"/>
      <c r="I336" s="21"/>
      <c r="J336" s="14"/>
      <c r="K336" s="334"/>
      <c r="L336" s="334"/>
      <c r="M336" s="334"/>
      <c r="N336" s="334"/>
      <c r="O336" s="334"/>
      <c r="P336" s="334"/>
      <c r="Q336" s="334"/>
      <c r="R336" s="334"/>
      <c r="S336" s="334"/>
      <c r="T336" s="334"/>
      <c r="U336" s="334"/>
      <c r="V336" s="334"/>
      <c r="W336" s="334"/>
      <c r="X336" s="334"/>
      <c r="Y336" s="334"/>
      <c r="Z336" s="334"/>
      <c r="AA336" s="334"/>
      <c r="AB336" s="334"/>
      <c r="AC336" s="334"/>
    </row>
    <row r="337" spans="1:29" ht="14.25" customHeight="1" thickBot="1">
      <c r="A337" s="21"/>
      <c r="B337" s="14"/>
      <c r="C337" s="21"/>
      <c r="D337" s="27"/>
      <c r="E337" s="21"/>
      <c r="F337" s="21"/>
      <c r="G337" s="21"/>
      <c r="H337" s="21"/>
      <c r="I337" s="21"/>
      <c r="J337" s="14"/>
      <c r="K337" s="334"/>
      <c r="L337" s="334"/>
      <c r="M337" s="334"/>
      <c r="N337" s="334"/>
      <c r="O337" s="334"/>
      <c r="P337" s="334"/>
      <c r="Q337" s="334"/>
      <c r="R337" s="334"/>
      <c r="S337" s="334"/>
      <c r="T337" s="334"/>
      <c r="U337" s="334"/>
      <c r="V337" s="334"/>
      <c r="W337" s="334"/>
      <c r="X337" s="334"/>
      <c r="Y337" s="334"/>
      <c r="Z337" s="334"/>
      <c r="AA337" s="334"/>
      <c r="AB337" s="334"/>
      <c r="AC337" s="334"/>
    </row>
    <row r="338" spans="1:29" ht="14.25" customHeight="1" thickBot="1">
      <c r="A338" s="21"/>
      <c r="B338" s="14"/>
      <c r="C338" s="21"/>
      <c r="D338" s="27"/>
      <c r="E338" s="21"/>
      <c r="F338" s="21"/>
      <c r="G338" s="21"/>
      <c r="H338" s="21"/>
      <c r="I338" s="21"/>
      <c r="J338" s="14"/>
      <c r="K338" s="334"/>
      <c r="L338" s="334"/>
      <c r="M338" s="334"/>
      <c r="N338" s="334"/>
      <c r="O338" s="334"/>
      <c r="P338" s="334"/>
      <c r="Q338" s="334"/>
      <c r="R338" s="334"/>
      <c r="S338" s="334"/>
      <c r="T338" s="334"/>
      <c r="U338" s="334"/>
      <c r="V338" s="334"/>
      <c r="W338" s="334"/>
      <c r="X338" s="334"/>
      <c r="Y338" s="334"/>
      <c r="Z338" s="334"/>
      <c r="AA338" s="334"/>
      <c r="AB338" s="334"/>
      <c r="AC338" s="334"/>
    </row>
    <row r="339" spans="1:29" ht="14.25" customHeight="1" thickBot="1">
      <c r="A339" s="21"/>
      <c r="B339" s="14"/>
      <c r="C339" s="21"/>
      <c r="D339" s="27"/>
      <c r="E339" s="21"/>
      <c r="F339" s="21"/>
      <c r="G339" s="21"/>
      <c r="H339" s="21"/>
      <c r="I339" s="21"/>
      <c r="J339" s="14"/>
      <c r="K339" s="334"/>
      <c r="L339" s="334"/>
      <c r="M339" s="334"/>
      <c r="N339" s="334"/>
      <c r="O339" s="334"/>
      <c r="P339" s="334"/>
      <c r="Q339" s="334"/>
      <c r="R339" s="334"/>
      <c r="S339" s="334"/>
      <c r="T339" s="334"/>
      <c r="U339" s="334"/>
      <c r="V339" s="334"/>
      <c r="W339" s="334"/>
      <c r="X339" s="334"/>
      <c r="Y339" s="334"/>
      <c r="Z339" s="334"/>
      <c r="AA339" s="334"/>
      <c r="AB339" s="334"/>
      <c r="AC339" s="334"/>
    </row>
    <row r="340" spans="1:29" ht="14.25" customHeight="1" thickBot="1">
      <c r="A340" s="21"/>
      <c r="B340" s="14"/>
      <c r="C340" s="21"/>
      <c r="D340" s="27"/>
      <c r="E340" s="21"/>
      <c r="F340" s="21"/>
      <c r="G340" s="21"/>
      <c r="H340" s="21"/>
      <c r="I340" s="21"/>
      <c r="J340" s="14"/>
      <c r="K340" s="334"/>
      <c r="L340" s="334"/>
      <c r="M340" s="334"/>
      <c r="N340" s="334"/>
      <c r="O340" s="334"/>
      <c r="P340" s="334"/>
      <c r="Q340" s="334"/>
      <c r="R340" s="334"/>
      <c r="S340" s="334"/>
      <c r="T340" s="334"/>
      <c r="U340" s="334"/>
      <c r="V340" s="334"/>
      <c r="W340" s="334"/>
      <c r="X340" s="334"/>
      <c r="Y340" s="334"/>
      <c r="Z340" s="334"/>
      <c r="AA340" s="334"/>
      <c r="AB340" s="334"/>
      <c r="AC340" s="334"/>
    </row>
    <row r="341" spans="1:29" ht="14.25" customHeight="1" thickBot="1">
      <c r="A341" s="21"/>
      <c r="B341" s="14"/>
      <c r="C341" s="21"/>
      <c r="D341" s="27"/>
      <c r="E341" s="21"/>
      <c r="F341" s="21"/>
      <c r="G341" s="21"/>
      <c r="H341" s="21"/>
      <c r="I341" s="21"/>
      <c r="J341" s="14"/>
      <c r="K341" s="334"/>
      <c r="L341" s="334"/>
      <c r="M341" s="334"/>
      <c r="N341" s="334"/>
      <c r="O341" s="334"/>
      <c r="P341" s="334"/>
      <c r="Q341" s="334"/>
      <c r="R341" s="334"/>
      <c r="S341" s="334"/>
      <c r="T341" s="334"/>
      <c r="U341" s="334"/>
      <c r="V341" s="334"/>
      <c r="W341" s="334"/>
      <c r="X341" s="334"/>
      <c r="Y341" s="334"/>
      <c r="Z341" s="334"/>
      <c r="AA341" s="334"/>
      <c r="AB341" s="334"/>
      <c r="AC341" s="334"/>
    </row>
    <row r="342" spans="1:29" ht="14.25" customHeight="1" thickBot="1">
      <c r="A342" s="21"/>
      <c r="B342" s="14"/>
      <c r="C342" s="21"/>
      <c r="D342" s="27"/>
      <c r="E342" s="21"/>
      <c r="F342" s="21"/>
      <c r="G342" s="21"/>
      <c r="H342" s="21"/>
      <c r="I342" s="21"/>
      <c r="J342" s="14"/>
      <c r="K342" s="334"/>
      <c r="L342" s="334"/>
      <c r="M342" s="334"/>
      <c r="N342" s="334"/>
      <c r="O342" s="334"/>
      <c r="P342" s="334"/>
      <c r="Q342" s="334"/>
      <c r="R342" s="334"/>
      <c r="S342" s="334"/>
      <c r="T342" s="334"/>
      <c r="U342" s="334"/>
      <c r="V342" s="334"/>
      <c r="W342" s="334"/>
      <c r="X342" s="334"/>
      <c r="Y342" s="334"/>
      <c r="Z342" s="334"/>
      <c r="AA342" s="334"/>
      <c r="AB342" s="334"/>
      <c r="AC342" s="334"/>
    </row>
    <row r="343" spans="1:29" ht="14.25" customHeight="1" thickBot="1">
      <c r="A343" s="21"/>
      <c r="B343" s="14"/>
      <c r="C343" s="21"/>
      <c r="D343" s="27"/>
      <c r="E343" s="21"/>
      <c r="F343" s="21"/>
      <c r="G343" s="21"/>
      <c r="H343" s="21"/>
      <c r="I343" s="21"/>
      <c r="J343" s="14"/>
      <c r="K343" s="334"/>
      <c r="L343" s="334"/>
      <c r="M343" s="334"/>
      <c r="N343" s="334"/>
      <c r="O343" s="334"/>
      <c r="P343" s="334"/>
      <c r="Q343" s="334"/>
      <c r="R343" s="334"/>
      <c r="S343" s="334"/>
      <c r="T343" s="334"/>
      <c r="U343" s="334"/>
      <c r="V343" s="334"/>
      <c r="W343" s="334"/>
      <c r="X343" s="334"/>
      <c r="Y343" s="334"/>
      <c r="Z343" s="334"/>
      <c r="AA343" s="334"/>
      <c r="AB343" s="334"/>
      <c r="AC343" s="334"/>
    </row>
    <row r="344" spans="1:29" ht="14.25" customHeight="1" thickBot="1">
      <c r="A344" s="21"/>
      <c r="B344" s="14"/>
      <c r="C344" s="21"/>
      <c r="D344" s="27"/>
      <c r="E344" s="21"/>
      <c r="F344" s="21"/>
      <c r="G344" s="21"/>
      <c r="H344" s="21"/>
      <c r="I344" s="21"/>
      <c r="J344" s="14"/>
      <c r="K344" s="334"/>
      <c r="L344" s="334"/>
      <c r="M344" s="334"/>
      <c r="N344" s="334"/>
      <c r="O344" s="334"/>
      <c r="P344" s="334"/>
      <c r="Q344" s="334"/>
      <c r="R344" s="334"/>
      <c r="S344" s="334"/>
      <c r="T344" s="334"/>
      <c r="U344" s="334"/>
      <c r="V344" s="334"/>
      <c r="W344" s="334"/>
      <c r="X344" s="334"/>
      <c r="Y344" s="334"/>
      <c r="Z344" s="334"/>
      <c r="AA344" s="334"/>
      <c r="AB344" s="334"/>
      <c r="AC344" s="334"/>
    </row>
    <row r="345" spans="1:29" ht="14.25" customHeight="1" thickBot="1">
      <c r="A345" s="21"/>
      <c r="B345" s="14"/>
      <c r="C345" s="21"/>
      <c r="D345" s="27"/>
      <c r="E345" s="21"/>
      <c r="F345" s="21"/>
      <c r="G345" s="21"/>
      <c r="H345" s="21"/>
      <c r="I345" s="21"/>
      <c r="J345" s="14"/>
      <c r="K345" s="334"/>
      <c r="L345" s="334"/>
      <c r="M345" s="334"/>
      <c r="N345" s="334"/>
      <c r="O345" s="334"/>
      <c r="P345" s="334"/>
      <c r="Q345" s="334"/>
      <c r="R345" s="334"/>
      <c r="S345" s="334"/>
      <c r="T345" s="334"/>
      <c r="U345" s="334"/>
      <c r="V345" s="334"/>
      <c r="W345" s="334"/>
      <c r="X345" s="334"/>
      <c r="Y345" s="334"/>
      <c r="Z345" s="334"/>
      <c r="AA345" s="334"/>
      <c r="AB345" s="334"/>
      <c r="AC345" s="334"/>
    </row>
    <row r="346" spans="1:29" ht="14.25" customHeight="1" thickBot="1">
      <c r="A346" s="21"/>
      <c r="B346" s="14"/>
      <c r="C346" s="21"/>
      <c r="D346" s="27"/>
      <c r="E346" s="21"/>
      <c r="F346" s="21"/>
      <c r="G346" s="21"/>
      <c r="H346" s="21"/>
      <c r="I346" s="21"/>
      <c r="J346" s="14"/>
      <c r="K346" s="334"/>
      <c r="L346" s="334"/>
      <c r="M346" s="334"/>
      <c r="N346" s="334"/>
      <c r="O346" s="334"/>
      <c r="P346" s="334"/>
      <c r="Q346" s="334"/>
      <c r="R346" s="334"/>
      <c r="S346" s="334"/>
      <c r="T346" s="334"/>
      <c r="U346" s="334"/>
      <c r="V346" s="334"/>
      <c r="W346" s="334"/>
      <c r="X346" s="334"/>
      <c r="Y346" s="334"/>
      <c r="Z346" s="334"/>
      <c r="AA346" s="334"/>
      <c r="AB346" s="334"/>
      <c r="AC346" s="334"/>
    </row>
    <row r="347" spans="1:29" ht="14.25" customHeight="1" thickBot="1">
      <c r="A347" s="21"/>
      <c r="B347" s="14"/>
      <c r="C347" s="21"/>
      <c r="D347" s="27"/>
      <c r="E347" s="21"/>
      <c r="F347" s="21"/>
      <c r="G347" s="21"/>
      <c r="H347" s="21"/>
      <c r="I347" s="21"/>
      <c r="J347" s="14"/>
      <c r="K347" s="334"/>
      <c r="L347" s="334"/>
      <c r="M347" s="334"/>
      <c r="N347" s="334"/>
      <c r="O347" s="334"/>
      <c r="P347" s="334"/>
      <c r="Q347" s="334"/>
      <c r="R347" s="334"/>
      <c r="S347" s="334"/>
      <c r="T347" s="334"/>
      <c r="U347" s="334"/>
      <c r="V347" s="334"/>
      <c r="W347" s="334"/>
      <c r="X347" s="334"/>
      <c r="Y347" s="334"/>
      <c r="Z347" s="334"/>
      <c r="AA347" s="334"/>
      <c r="AB347" s="334"/>
      <c r="AC347" s="334"/>
    </row>
    <row r="348" spans="1:29" ht="14.25" customHeight="1" thickBot="1">
      <c r="A348" s="21"/>
      <c r="B348" s="14"/>
      <c r="C348" s="21"/>
      <c r="D348" s="27"/>
      <c r="E348" s="21"/>
      <c r="F348" s="21"/>
      <c r="G348" s="21"/>
      <c r="H348" s="21"/>
      <c r="I348" s="21"/>
      <c r="J348" s="14"/>
      <c r="K348" s="334"/>
      <c r="L348" s="334"/>
      <c r="M348" s="334"/>
      <c r="N348" s="334"/>
      <c r="O348" s="334"/>
      <c r="P348" s="334"/>
      <c r="Q348" s="334"/>
      <c r="R348" s="334"/>
      <c r="S348" s="334"/>
      <c r="T348" s="334"/>
      <c r="U348" s="334"/>
      <c r="V348" s="334"/>
      <c r="W348" s="334"/>
      <c r="X348" s="334"/>
      <c r="Y348" s="334"/>
      <c r="Z348" s="334"/>
      <c r="AA348" s="334"/>
      <c r="AB348" s="334"/>
      <c r="AC348" s="334"/>
    </row>
    <row r="349" spans="1:29" ht="14.25" customHeight="1" thickBot="1">
      <c r="A349" s="21"/>
      <c r="B349" s="14"/>
      <c r="C349" s="21"/>
      <c r="D349" s="27"/>
      <c r="E349" s="21"/>
      <c r="F349" s="21"/>
      <c r="G349" s="21"/>
      <c r="H349" s="21"/>
      <c r="I349" s="21"/>
      <c r="J349" s="14"/>
      <c r="K349" s="334"/>
      <c r="L349" s="334"/>
      <c r="M349" s="334"/>
      <c r="N349" s="334"/>
      <c r="O349" s="334"/>
      <c r="P349" s="334"/>
      <c r="Q349" s="334"/>
      <c r="R349" s="334"/>
      <c r="S349" s="334"/>
      <c r="T349" s="334"/>
      <c r="U349" s="334"/>
      <c r="V349" s="334"/>
      <c r="W349" s="334"/>
      <c r="X349" s="334"/>
      <c r="Y349" s="334"/>
      <c r="Z349" s="334"/>
      <c r="AA349" s="334"/>
      <c r="AB349" s="334"/>
      <c r="AC349" s="334"/>
    </row>
    <row r="350" spans="1:29" ht="14.25" customHeight="1" thickBot="1">
      <c r="A350" s="21"/>
      <c r="B350" s="14"/>
      <c r="C350" s="21"/>
      <c r="D350" s="27"/>
      <c r="E350" s="21"/>
      <c r="F350" s="21"/>
      <c r="G350" s="21"/>
      <c r="H350" s="21"/>
      <c r="I350" s="21"/>
      <c r="J350" s="14"/>
      <c r="K350" s="334"/>
      <c r="L350" s="334"/>
      <c r="M350" s="334"/>
      <c r="N350" s="334"/>
      <c r="O350" s="334"/>
      <c r="P350" s="334"/>
      <c r="Q350" s="334"/>
      <c r="R350" s="334"/>
      <c r="S350" s="334"/>
      <c r="T350" s="334"/>
      <c r="U350" s="334"/>
      <c r="V350" s="334"/>
      <c r="W350" s="334"/>
      <c r="X350" s="334"/>
      <c r="Y350" s="334"/>
      <c r="Z350" s="334"/>
      <c r="AA350" s="334"/>
      <c r="AB350" s="334"/>
      <c r="AC350" s="334"/>
    </row>
    <row r="351" spans="1:29" ht="14.25" customHeight="1" thickBot="1">
      <c r="A351" s="21"/>
      <c r="B351" s="14"/>
      <c r="C351" s="21"/>
      <c r="D351" s="27"/>
      <c r="E351" s="21"/>
      <c r="F351" s="21"/>
      <c r="G351" s="21"/>
      <c r="H351" s="21"/>
      <c r="I351" s="21"/>
      <c r="J351" s="14"/>
      <c r="K351" s="334"/>
      <c r="L351" s="334"/>
      <c r="M351" s="334"/>
      <c r="N351" s="334"/>
      <c r="O351" s="334"/>
      <c r="P351" s="334"/>
      <c r="Q351" s="334"/>
      <c r="R351" s="334"/>
      <c r="S351" s="334"/>
      <c r="T351" s="334"/>
      <c r="U351" s="334"/>
      <c r="V351" s="334"/>
      <c r="W351" s="334"/>
      <c r="X351" s="334"/>
      <c r="Y351" s="334"/>
      <c r="Z351" s="334"/>
      <c r="AA351" s="334"/>
      <c r="AB351" s="334"/>
      <c r="AC351" s="334"/>
    </row>
    <row r="352" spans="1:29" ht="14.25" customHeight="1" thickBot="1">
      <c r="A352" s="21"/>
      <c r="B352" s="14"/>
      <c r="C352" s="21"/>
      <c r="D352" s="27"/>
      <c r="E352" s="21"/>
      <c r="F352" s="21"/>
      <c r="G352" s="21"/>
      <c r="H352" s="21"/>
      <c r="I352" s="21"/>
      <c r="J352" s="14"/>
      <c r="K352" s="334"/>
      <c r="L352" s="334"/>
      <c r="M352" s="334"/>
      <c r="N352" s="334"/>
      <c r="O352" s="334"/>
      <c r="P352" s="334"/>
      <c r="Q352" s="334"/>
      <c r="R352" s="334"/>
      <c r="S352" s="334"/>
      <c r="T352" s="334"/>
      <c r="U352" s="334"/>
      <c r="V352" s="334"/>
      <c r="W352" s="334"/>
      <c r="X352" s="334"/>
      <c r="Y352" s="334"/>
      <c r="Z352" s="334"/>
      <c r="AA352" s="334"/>
      <c r="AB352" s="334"/>
      <c r="AC352" s="334"/>
    </row>
    <row r="353" spans="1:29" ht="14.25" customHeight="1" thickBot="1">
      <c r="A353" s="21"/>
      <c r="B353" s="14"/>
      <c r="C353" s="21"/>
      <c r="D353" s="27"/>
      <c r="E353" s="21"/>
      <c r="F353" s="21"/>
      <c r="G353" s="21"/>
      <c r="H353" s="21"/>
      <c r="I353" s="21"/>
      <c r="J353" s="14"/>
      <c r="K353" s="334"/>
      <c r="L353" s="334"/>
      <c r="M353" s="334"/>
      <c r="N353" s="334"/>
      <c r="O353" s="334"/>
      <c r="P353" s="334"/>
      <c r="Q353" s="334"/>
      <c r="R353" s="334"/>
      <c r="S353" s="334"/>
      <c r="T353" s="334"/>
      <c r="U353" s="334"/>
      <c r="V353" s="334"/>
      <c r="W353" s="334"/>
      <c r="X353" s="334"/>
      <c r="Y353" s="334"/>
      <c r="Z353" s="334"/>
      <c r="AA353" s="334"/>
      <c r="AB353" s="334"/>
      <c r="AC353" s="334"/>
    </row>
    <row r="354" spans="1:29" ht="14.25" customHeight="1" thickBot="1">
      <c r="A354" s="21"/>
      <c r="B354" s="14"/>
      <c r="C354" s="21"/>
      <c r="D354" s="27"/>
      <c r="E354" s="21"/>
      <c r="F354" s="21"/>
      <c r="G354" s="21"/>
      <c r="H354" s="21"/>
      <c r="I354" s="21"/>
      <c r="J354" s="14"/>
      <c r="K354" s="334"/>
      <c r="L354" s="334"/>
      <c r="M354" s="334"/>
      <c r="N354" s="334"/>
      <c r="O354" s="334"/>
      <c r="P354" s="334"/>
      <c r="Q354" s="334"/>
      <c r="R354" s="334"/>
      <c r="S354" s="334"/>
      <c r="T354" s="334"/>
      <c r="U354" s="334"/>
      <c r="V354" s="334"/>
      <c r="W354" s="334"/>
      <c r="X354" s="334"/>
      <c r="Y354" s="334"/>
      <c r="Z354" s="334"/>
      <c r="AA354" s="334"/>
      <c r="AB354" s="334"/>
      <c r="AC354" s="334"/>
    </row>
    <row r="355" spans="1:29" ht="14.25" customHeight="1" thickBot="1">
      <c r="A355" s="21"/>
      <c r="B355" s="14"/>
      <c r="C355" s="21"/>
      <c r="D355" s="27"/>
      <c r="E355" s="21"/>
      <c r="F355" s="21"/>
      <c r="G355" s="21"/>
      <c r="H355" s="21"/>
      <c r="I355" s="21"/>
      <c r="J355" s="14"/>
      <c r="K355" s="334"/>
      <c r="L355" s="334"/>
      <c r="M355" s="334"/>
      <c r="N355" s="334"/>
      <c r="O355" s="334"/>
      <c r="P355" s="334"/>
      <c r="Q355" s="334"/>
      <c r="R355" s="334"/>
      <c r="S355" s="334"/>
      <c r="T355" s="334"/>
      <c r="U355" s="334"/>
      <c r="V355" s="334"/>
      <c r="W355" s="334"/>
      <c r="X355" s="334"/>
      <c r="Y355" s="334"/>
      <c r="Z355" s="334"/>
      <c r="AA355" s="334"/>
      <c r="AB355" s="334"/>
      <c r="AC355" s="334"/>
    </row>
    <row r="356" spans="1:29" ht="14.25" customHeight="1" thickBot="1">
      <c r="A356" s="21"/>
      <c r="B356" s="14"/>
      <c r="C356" s="21"/>
      <c r="D356" s="27"/>
      <c r="E356" s="21"/>
      <c r="F356" s="21"/>
      <c r="G356" s="21"/>
      <c r="H356" s="21"/>
      <c r="I356" s="21"/>
      <c r="J356" s="14"/>
      <c r="K356" s="334"/>
      <c r="L356" s="334"/>
      <c r="M356" s="334"/>
      <c r="N356" s="334"/>
      <c r="O356" s="334"/>
      <c r="P356" s="334"/>
      <c r="Q356" s="334"/>
      <c r="R356" s="334"/>
      <c r="S356" s="334"/>
      <c r="T356" s="334"/>
      <c r="U356" s="334"/>
      <c r="V356" s="334"/>
      <c r="W356" s="334"/>
      <c r="X356" s="334"/>
      <c r="Y356" s="334"/>
      <c r="Z356" s="334"/>
      <c r="AA356" s="334"/>
      <c r="AB356" s="334"/>
      <c r="AC356" s="334"/>
    </row>
    <row r="357" spans="1:29" ht="14.25" customHeight="1" thickBot="1">
      <c r="A357" s="21"/>
      <c r="B357" s="14"/>
      <c r="C357" s="21"/>
      <c r="D357" s="27"/>
      <c r="E357" s="21"/>
      <c r="F357" s="21"/>
      <c r="G357" s="21"/>
      <c r="H357" s="21"/>
      <c r="I357" s="21"/>
      <c r="J357" s="14"/>
      <c r="K357" s="334"/>
      <c r="L357" s="334"/>
      <c r="M357" s="334"/>
      <c r="N357" s="334"/>
      <c r="O357" s="334"/>
      <c r="P357" s="334"/>
      <c r="Q357" s="334"/>
      <c r="R357" s="334"/>
      <c r="S357" s="334"/>
      <c r="T357" s="334"/>
      <c r="U357" s="334"/>
      <c r="V357" s="334"/>
      <c r="W357" s="334"/>
      <c r="X357" s="334"/>
      <c r="Y357" s="334"/>
      <c r="Z357" s="334"/>
      <c r="AA357" s="334"/>
      <c r="AB357" s="334"/>
      <c r="AC357" s="334"/>
    </row>
    <row r="358" spans="1:29" ht="14.25" customHeight="1" thickBot="1">
      <c r="A358" s="21"/>
      <c r="B358" s="14"/>
      <c r="C358" s="21"/>
      <c r="D358" s="27"/>
      <c r="E358" s="21"/>
      <c r="F358" s="21"/>
      <c r="G358" s="21"/>
      <c r="H358" s="21"/>
      <c r="I358" s="21"/>
      <c r="J358" s="14"/>
      <c r="K358" s="334"/>
      <c r="L358" s="334"/>
      <c r="M358" s="334"/>
      <c r="N358" s="334"/>
      <c r="O358" s="334"/>
      <c r="P358" s="334"/>
      <c r="Q358" s="334"/>
      <c r="R358" s="334"/>
      <c r="S358" s="334"/>
      <c r="T358" s="334"/>
      <c r="U358" s="334"/>
      <c r="V358" s="334"/>
      <c r="W358" s="334"/>
      <c r="X358" s="334"/>
      <c r="Y358" s="334"/>
      <c r="Z358" s="334"/>
      <c r="AA358" s="334"/>
      <c r="AB358" s="334"/>
      <c r="AC358" s="334"/>
    </row>
    <row r="359" spans="1:29" ht="14.25" customHeight="1" thickBot="1">
      <c r="A359" s="21"/>
      <c r="B359" s="14"/>
      <c r="C359" s="21"/>
      <c r="D359" s="27"/>
      <c r="E359" s="21"/>
      <c r="F359" s="21"/>
      <c r="G359" s="21"/>
      <c r="H359" s="21"/>
      <c r="I359" s="21"/>
      <c r="J359" s="14"/>
      <c r="K359" s="334"/>
      <c r="L359" s="334"/>
      <c r="M359" s="334"/>
      <c r="N359" s="334"/>
      <c r="O359" s="334"/>
      <c r="P359" s="334"/>
      <c r="Q359" s="334"/>
      <c r="R359" s="334"/>
      <c r="S359" s="334"/>
      <c r="T359" s="334"/>
      <c r="U359" s="334"/>
      <c r="V359" s="334"/>
      <c r="W359" s="334"/>
      <c r="X359" s="334"/>
      <c r="Y359" s="334"/>
      <c r="Z359" s="334"/>
      <c r="AA359" s="334"/>
      <c r="AB359" s="334"/>
      <c r="AC359" s="334"/>
    </row>
    <row r="360" spans="1:29" ht="14.25" customHeight="1" thickBot="1">
      <c r="A360" s="21"/>
      <c r="B360" s="14"/>
      <c r="C360" s="21"/>
      <c r="D360" s="27"/>
      <c r="E360" s="21"/>
      <c r="F360" s="21"/>
      <c r="G360" s="21"/>
      <c r="H360" s="21"/>
      <c r="I360" s="21"/>
      <c r="J360" s="14"/>
      <c r="K360" s="334"/>
      <c r="L360" s="334"/>
      <c r="M360" s="334"/>
      <c r="N360" s="334"/>
      <c r="O360" s="334"/>
      <c r="P360" s="334"/>
      <c r="Q360" s="334"/>
      <c r="R360" s="334"/>
      <c r="S360" s="334"/>
      <c r="T360" s="334"/>
      <c r="U360" s="334"/>
      <c r="V360" s="334"/>
      <c r="W360" s="334"/>
      <c r="X360" s="334"/>
      <c r="Y360" s="334"/>
      <c r="Z360" s="334"/>
      <c r="AA360" s="334"/>
      <c r="AB360" s="334"/>
      <c r="AC360" s="334"/>
    </row>
    <row r="361" spans="1:29" ht="14.25" customHeight="1" thickBot="1">
      <c r="A361" s="21"/>
      <c r="B361" s="14"/>
      <c r="C361" s="21"/>
      <c r="D361" s="27"/>
      <c r="E361" s="21"/>
      <c r="F361" s="21"/>
      <c r="G361" s="21"/>
      <c r="H361" s="21"/>
      <c r="I361" s="21"/>
      <c r="J361" s="14"/>
      <c r="K361" s="334"/>
      <c r="L361" s="334"/>
      <c r="M361" s="334"/>
      <c r="N361" s="334"/>
      <c r="O361" s="334"/>
      <c r="P361" s="334"/>
      <c r="Q361" s="334"/>
      <c r="R361" s="334"/>
      <c r="S361" s="334"/>
      <c r="T361" s="334"/>
      <c r="U361" s="334"/>
      <c r="V361" s="334"/>
      <c r="W361" s="334"/>
      <c r="X361" s="334"/>
      <c r="Y361" s="334"/>
      <c r="Z361" s="334"/>
      <c r="AA361" s="334"/>
      <c r="AB361" s="334"/>
      <c r="AC361" s="334"/>
    </row>
    <row r="362" spans="1:29" ht="14.25" customHeight="1" thickBot="1">
      <c r="A362" s="21"/>
      <c r="B362" s="14"/>
      <c r="C362" s="21"/>
      <c r="D362" s="27"/>
      <c r="E362" s="21"/>
      <c r="F362" s="21"/>
      <c r="G362" s="21"/>
      <c r="H362" s="21"/>
      <c r="I362" s="21"/>
      <c r="J362" s="14"/>
      <c r="K362" s="334"/>
      <c r="L362" s="334"/>
      <c r="M362" s="334"/>
      <c r="N362" s="334"/>
      <c r="O362" s="334"/>
      <c r="P362" s="334"/>
      <c r="Q362" s="334"/>
      <c r="R362" s="334"/>
      <c r="S362" s="334"/>
      <c r="T362" s="334"/>
      <c r="U362" s="334"/>
      <c r="V362" s="334"/>
      <c r="W362" s="334"/>
      <c r="X362" s="334"/>
      <c r="Y362" s="334"/>
      <c r="Z362" s="334"/>
      <c r="AA362" s="334"/>
      <c r="AB362" s="334"/>
      <c r="AC362" s="334"/>
    </row>
    <row r="363" spans="1:29" ht="14.25" customHeight="1" thickBot="1">
      <c r="A363" s="21"/>
      <c r="B363" s="14"/>
      <c r="C363" s="21"/>
      <c r="D363" s="27"/>
      <c r="E363" s="21"/>
      <c r="F363" s="21"/>
      <c r="G363" s="21"/>
      <c r="H363" s="21"/>
      <c r="I363" s="21"/>
      <c r="J363" s="14"/>
      <c r="K363" s="334"/>
      <c r="L363" s="334"/>
      <c r="M363" s="334"/>
      <c r="N363" s="334"/>
      <c r="O363" s="334"/>
      <c r="P363" s="334"/>
      <c r="Q363" s="334"/>
      <c r="R363" s="334"/>
      <c r="S363" s="334"/>
      <c r="T363" s="334"/>
      <c r="U363" s="334"/>
      <c r="V363" s="334"/>
      <c r="W363" s="334"/>
      <c r="X363" s="334"/>
      <c r="Y363" s="334"/>
      <c r="Z363" s="334"/>
      <c r="AA363" s="334"/>
      <c r="AB363" s="334"/>
      <c r="AC363" s="334"/>
    </row>
    <row r="364" spans="1:29" ht="14.25" customHeight="1" thickBot="1">
      <c r="A364" s="21"/>
      <c r="B364" s="14"/>
      <c r="C364" s="21"/>
      <c r="D364" s="27"/>
      <c r="E364" s="21"/>
      <c r="F364" s="21"/>
      <c r="G364" s="21"/>
      <c r="H364" s="21"/>
      <c r="I364" s="21"/>
      <c r="J364" s="14"/>
      <c r="K364" s="334"/>
      <c r="L364" s="334"/>
      <c r="M364" s="334"/>
      <c r="N364" s="334"/>
      <c r="O364" s="334"/>
      <c r="P364" s="334"/>
      <c r="Q364" s="334"/>
      <c r="R364" s="334"/>
      <c r="S364" s="334"/>
      <c r="T364" s="334"/>
      <c r="U364" s="334"/>
      <c r="V364" s="334"/>
      <c r="W364" s="334"/>
      <c r="X364" s="334"/>
      <c r="Y364" s="334"/>
      <c r="Z364" s="334"/>
      <c r="AA364" s="334"/>
      <c r="AB364" s="334"/>
      <c r="AC364" s="334"/>
    </row>
    <row r="365" spans="1:29" ht="14.25" customHeight="1" thickBot="1">
      <c r="A365" s="21"/>
      <c r="B365" s="14"/>
      <c r="C365" s="21"/>
      <c r="D365" s="27"/>
      <c r="E365" s="21"/>
      <c r="F365" s="21"/>
      <c r="G365" s="21"/>
      <c r="H365" s="21"/>
      <c r="I365" s="21"/>
      <c r="J365" s="14"/>
      <c r="K365" s="334"/>
      <c r="L365" s="334"/>
      <c r="M365" s="334"/>
      <c r="N365" s="334"/>
      <c r="O365" s="334"/>
      <c r="P365" s="334"/>
      <c r="Q365" s="334"/>
      <c r="R365" s="334"/>
      <c r="S365" s="334"/>
      <c r="T365" s="334"/>
      <c r="U365" s="334"/>
      <c r="V365" s="334"/>
      <c r="W365" s="334"/>
      <c r="X365" s="334"/>
      <c r="Y365" s="334"/>
      <c r="Z365" s="334"/>
      <c r="AA365" s="334"/>
      <c r="AB365" s="334"/>
      <c r="AC365" s="334"/>
    </row>
    <row r="366" spans="1:29" ht="14.25" customHeight="1" thickBot="1">
      <c r="A366" s="21"/>
      <c r="B366" s="14"/>
      <c r="C366" s="21"/>
      <c r="D366" s="27"/>
      <c r="E366" s="21"/>
      <c r="F366" s="21"/>
      <c r="G366" s="21"/>
      <c r="H366" s="21"/>
      <c r="I366" s="21"/>
      <c r="J366" s="14"/>
      <c r="K366" s="334"/>
      <c r="L366" s="334"/>
      <c r="M366" s="334"/>
      <c r="N366" s="334"/>
      <c r="O366" s="334"/>
      <c r="P366" s="334"/>
      <c r="Q366" s="334"/>
      <c r="R366" s="334"/>
      <c r="S366" s="334"/>
      <c r="T366" s="334"/>
      <c r="U366" s="334"/>
      <c r="V366" s="334"/>
      <c r="W366" s="334"/>
      <c r="X366" s="334"/>
      <c r="Y366" s="334"/>
      <c r="Z366" s="334"/>
      <c r="AA366" s="334"/>
      <c r="AB366" s="334"/>
      <c r="AC366" s="334"/>
    </row>
    <row r="367" spans="1:29" ht="14.25" customHeight="1" thickBot="1">
      <c r="A367" s="21"/>
      <c r="B367" s="14"/>
      <c r="C367" s="21"/>
      <c r="D367" s="27"/>
      <c r="E367" s="21"/>
      <c r="F367" s="21"/>
      <c r="G367" s="21"/>
      <c r="H367" s="21"/>
      <c r="I367" s="21"/>
      <c r="J367" s="14"/>
      <c r="K367" s="334"/>
      <c r="L367" s="334"/>
      <c r="M367" s="334"/>
      <c r="N367" s="334"/>
      <c r="O367" s="334"/>
      <c r="P367" s="334"/>
      <c r="Q367" s="334"/>
      <c r="R367" s="334"/>
      <c r="S367" s="334"/>
      <c r="T367" s="334"/>
      <c r="U367" s="334"/>
      <c r="V367" s="334"/>
      <c r="W367" s="334"/>
      <c r="X367" s="334"/>
      <c r="Y367" s="334"/>
      <c r="Z367" s="334"/>
      <c r="AA367" s="334"/>
      <c r="AB367" s="334"/>
      <c r="AC367" s="334"/>
    </row>
    <row r="368" spans="1:29" ht="14.25" customHeight="1" thickBot="1">
      <c r="A368" s="21"/>
      <c r="B368" s="14"/>
      <c r="C368" s="21"/>
      <c r="D368" s="27"/>
      <c r="E368" s="21"/>
      <c r="F368" s="21"/>
      <c r="G368" s="21"/>
      <c r="H368" s="21"/>
      <c r="I368" s="21"/>
      <c r="J368" s="14"/>
      <c r="K368" s="334"/>
      <c r="L368" s="334"/>
      <c r="M368" s="334"/>
      <c r="N368" s="334"/>
      <c r="O368" s="334"/>
      <c r="P368" s="334"/>
      <c r="Q368" s="334"/>
      <c r="R368" s="334"/>
      <c r="S368" s="334"/>
      <c r="T368" s="334"/>
      <c r="U368" s="334"/>
      <c r="V368" s="334"/>
      <c r="W368" s="334"/>
      <c r="X368" s="334"/>
      <c r="Y368" s="334"/>
      <c r="Z368" s="334"/>
      <c r="AA368" s="334"/>
      <c r="AB368" s="334"/>
      <c r="AC368" s="334"/>
    </row>
    <row r="369" spans="1:29" ht="14.25" customHeight="1" thickBot="1">
      <c r="A369" s="21"/>
      <c r="B369" s="14"/>
      <c r="C369" s="21"/>
      <c r="D369" s="27"/>
      <c r="E369" s="21"/>
      <c r="F369" s="21"/>
      <c r="G369" s="21"/>
      <c r="H369" s="21"/>
      <c r="I369" s="21"/>
      <c r="J369" s="14"/>
      <c r="K369" s="334"/>
      <c r="L369" s="334"/>
      <c r="M369" s="334"/>
      <c r="N369" s="334"/>
      <c r="O369" s="334"/>
      <c r="P369" s="334"/>
      <c r="Q369" s="334"/>
      <c r="R369" s="334"/>
      <c r="S369" s="334"/>
      <c r="T369" s="334"/>
      <c r="U369" s="334"/>
      <c r="V369" s="334"/>
      <c r="W369" s="334"/>
      <c r="X369" s="334"/>
      <c r="Y369" s="334"/>
      <c r="Z369" s="334"/>
      <c r="AA369" s="334"/>
      <c r="AB369" s="334"/>
      <c r="AC369" s="334"/>
    </row>
    <row r="370" spans="1:29" ht="14.25" customHeight="1" thickBot="1">
      <c r="A370" s="21"/>
      <c r="B370" s="14"/>
      <c r="C370" s="21"/>
      <c r="D370" s="27"/>
      <c r="E370" s="21"/>
      <c r="F370" s="21"/>
      <c r="G370" s="21"/>
      <c r="H370" s="21"/>
      <c r="I370" s="21"/>
      <c r="J370" s="14"/>
      <c r="K370" s="334"/>
      <c r="L370" s="334"/>
      <c r="M370" s="334"/>
      <c r="N370" s="334"/>
      <c r="O370" s="334"/>
      <c r="P370" s="334"/>
      <c r="Q370" s="334"/>
      <c r="R370" s="334"/>
      <c r="S370" s="334"/>
      <c r="T370" s="334"/>
      <c r="U370" s="334"/>
      <c r="V370" s="334"/>
      <c r="W370" s="334"/>
      <c r="X370" s="334"/>
      <c r="Y370" s="334"/>
      <c r="Z370" s="334"/>
      <c r="AA370" s="334"/>
      <c r="AB370" s="334"/>
      <c r="AC370" s="334"/>
    </row>
    <row r="371" spans="1:29" ht="14.25" customHeight="1" thickBot="1">
      <c r="A371" s="21"/>
      <c r="B371" s="14"/>
      <c r="C371" s="21"/>
      <c r="D371" s="27"/>
      <c r="E371" s="21"/>
      <c r="F371" s="21"/>
      <c r="G371" s="21"/>
      <c r="H371" s="21"/>
      <c r="I371" s="21"/>
      <c r="J371" s="14"/>
      <c r="K371" s="334"/>
      <c r="L371" s="334"/>
      <c r="M371" s="334"/>
      <c r="N371" s="334"/>
      <c r="O371" s="334"/>
      <c r="P371" s="334"/>
      <c r="Q371" s="334"/>
      <c r="R371" s="334"/>
      <c r="S371" s="334"/>
      <c r="T371" s="334"/>
      <c r="U371" s="334"/>
      <c r="V371" s="334"/>
      <c r="W371" s="334"/>
      <c r="X371" s="334"/>
      <c r="Y371" s="334"/>
      <c r="Z371" s="334"/>
      <c r="AA371" s="334"/>
      <c r="AB371" s="334"/>
      <c r="AC371" s="334"/>
    </row>
    <row r="372" spans="1:29" ht="14.25" customHeight="1" thickBot="1">
      <c r="A372" s="21"/>
      <c r="B372" s="14"/>
      <c r="C372" s="21"/>
      <c r="D372" s="27"/>
      <c r="E372" s="21"/>
      <c r="F372" s="21"/>
      <c r="G372" s="21"/>
      <c r="H372" s="21"/>
      <c r="I372" s="21"/>
      <c r="J372" s="14"/>
      <c r="K372" s="334"/>
      <c r="L372" s="334"/>
      <c r="M372" s="334"/>
      <c r="N372" s="334"/>
      <c r="O372" s="334"/>
      <c r="P372" s="334"/>
      <c r="Q372" s="334"/>
      <c r="R372" s="334"/>
      <c r="S372" s="334"/>
      <c r="T372" s="334"/>
      <c r="U372" s="334"/>
      <c r="V372" s="334"/>
      <c r="W372" s="334"/>
      <c r="X372" s="334"/>
      <c r="Y372" s="334"/>
      <c r="Z372" s="334"/>
      <c r="AA372" s="334"/>
      <c r="AB372" s="334"/>
      <c r="AC372" s="334"/>
    </row>
    <row r="373" spans="1:29" ht="14.25" customHeight="1" thickBot="1">
      <c r="A373" s="21"/>
      <c r="B373" s="14"/>
      <c r="C373" s="21"/>
      <c r="D373" s="27"/>
      <c r="E373" s="21"/>
      <c r="F373" s="21"/>
      <c r="G373" s="21"/>
      <c r="H373" s="21"/>
      <c r="I373" s="21"/>
      <c r="J373" s="14"/>
      <c r="K373" s="334"/>
      <c r="L373" s="334"/>
      <c r="M373" s="334"/>
      <c r="N373" s="334"/>
      <c r="O373" s="334"/>
      <c r="P373" s="334"/>
      <c r="Q373" s="334"/>
      <c r="R373" s="334"/>
      <c r="S373" s="334"/>
      <c r="T373" s="334"/>
      <c r="U373" s="334"/>
      <c r="V373" s="334"/>
      <c r="W373" s="334"/>
      <c r="X373" s="334"/>
      <c r="Y373" s="334"/>
      <c r="Z373" s="334"/>
      <c r="AA373" s="334"/>
      <c r="AB373" s="334"/>
      <c r="AC373" s="334"/>
    </row>
    <row r="374" spans="1:29" ht="14.25" customHeight="1" thickBot="1">
      <c r="A374" s="21"/>
      <c r="B374" s="14"/>
      <c r="C374" s="21"/>
      <c r="D374" s="27"/>
      <c r="E374" s="21"/>
      <c r="F374" s="21"/>
      <c r="G374" s="21"/>
      <c r="H374" s="21"/>
      <c r="I374" s="21"/>
      <c r="J374" s="14"/>
      <c r="K374" s="334"/>
      <c r="L374" s="334"/>
      <c r="M374" s="334"/>
      <c r="N374" s="334"/>
      <c r="O374" s="334"/>
      <c r="P374" s="334"/>
      <c r="Q374" s="334"/>
      <c r="R374" s="334"/>
      <c r="S374" s="334"/>
      <c r="T374" s="334"/>
      <c r="U374" s="334"/>
      <c r="V374" s="334"/>
      <c r="W374" s="334"/>
      <c r="X374" s="334"/>
      <c r="Y374" s="334"/>
      <c r="Z374" s="334"/>
      <c r="AA374" s="334"/>
      <c r="AB374" s="334"/>
      <c r="AC374" s="334"/>
    </row>
    <row r="375" spans="1:29" ht="14.25" customHeight="1" thickBot="1">
      <c r="A375" s="21"/>
      <c r="B375" s="14"/>
      <c r="C375" s="21"/>
      <c r="D375" s="27"/>
      <c r="E375" s="21"/>
      <c r="F375" s="21"/>
      <c r="G375" s="21"/>
      <c r="H375" s="21"/>
      <c r="I375" s="21"/>
      <c r="J375" s="14"/>
      <c r="K375" s="334"/>
      <c r="L375" s="334"/>
      <c r="M375" s="334"/>
      <c r="N375" s="334"/>
      <c r="O375" s="334"/>
      <c r="P375" s="334"/>
      <c r="Q375" s="334"/>
      <c r="R375" s="334"/>
      <c r="S375" s="334"/>
      <c r="T375" s="334"/>
      <c r="U375" s="334"/>
      <c r="V375" s="334"/>
      <c r="W375" s="334"/>
      <c r="X375" s="334"/>
      <c r="Y375" s="334"/>
      <c r="Z375" s="334"/>
      <c r="AA375" s="334"/>
      <c r="AB375" s="334"/>
      <c r="AC375" s="334"/>
    </row>
    <row r="376" spans="1:29" ht="14.25" customHeight="1" thickBot="1">
      <c r="A376" s="21"/>
      <c r="B376" s="14"/>
      <c r="C376" s="21"/>
      <c r="D376" s="27"/>
      <c r="E376" s="21"/>
      <c r="F376" s="21"/>
      <c r="G376" s="21"/>
      <c r="H376" s="21"/>
      <c r="I376" s="21"/>
      <c r="J376" s="14"/>
      <c r="K376" s="334"/>
      <c r="L376" s="334"/>
      <c r="M376" s="334"/>
      <c r="N376" s="334"/>
      <c r="O376" s="334"/>
      <c r="P376" s="334"/>
      <c r="Q376" s="334"/>
      <c r="R376" s="334"/>
      <c r="S376" s="334"/>
      <c r="T376" s="334"/>
      <c r="U376" s="334"/>
      <c r="V376" s="334"/>
      <c r="W376" s="334"/>
      <c r="X376" s="334"/>
      <c r="Y376" s="334"/>
      <c r="Z376" s="334"/>
      <c r="AA376" s="334"/>
      <c r="AB376" s="334"/>
      <c r="AC376" s="334"/>
    </row>
    <row r="377" spans="1:29" ht="14.25" customHeight="1" thickBot="1">
      <c r="A377" s="21"/>
      <c r="B377" s="14"/>
      <c r="C377" s="21"/>
      <c r="D377" s="27"/>
      <c r="E377" s="21"/>
      <c r="F377" s="21"/>
      <c r="G377" s="21"/>
      <c r="H377" s="21"/>
      <c r="I377" s="21"/>
      <c r="J377" s="14"/>
      <c r="K377" s="334"/>
      <c r="L377" s="334"/>
      <c r="M377" s="334"/>
      <c r="N377" s="334"/>
      <c r="O377" s="334"/>
      <c r="P377" s="334"/>
      <c r="Q377" s="334"/>
      <c r="R377" s="334"/>
      <c r="S377" s="334"/>
      <c r="T377" s="334"/>
      <c r="U377" s="334"/>
      <c r="V377" s="334"/>
      <c r="W377" s="334"/>
      <c r="X377" s="334"/>
      <c r="Y377" s="334"/>
      <c r="Z377" s="334"/>
      <c r="AA377" s="334"/>
      <c r="AB377" s="334"/>
      <c r="AC377" s="334"/>
    </row>
    <row r="378" spans="1:29" ht="14.25" customHeight="1" thickBot="1">
      <c r="A378" s="21"/>
      <c r="B378" s="14"/>
      <c r="C378" s="21"/>
      <c r="D378" s="27"/>
      <c r="E378" s="21"/>
      <c r="F378" s="21"/>
      <c r="G378" s="21"/>
      <c r="H378" s="21"/>
      <c r="I378" s="21"/>
      <c r="J378" s="14"/>
      <c r="K378" s="334"/>
      <c r="L378" s="334"/>
      <c r="M378" s="334"/>
      <c r="N378" s="334"/>
      <c r="O378" s="334"/>
      <c r="P378" s="334"/>
      <c r="Q378" s="334"/>
      <c r="R378" s="334"/>
      <c r="S378" s="334"/>
      <c r="T378" s="334"/>
      <c r="U378" s="334"/>
      <c r="V378" s="334"/>
      <c r="W378" s="334"/>
      <c r="X378" s="334"/>
      <c r="Y378" s="334"/>
      <c r="Z378" s="334"/>
      <c r="AA378" s="334"/>
      <c r="AB378" s="334"/>
      <c r="AC378" s="334"/>
    </row>
    <row r="379" spans="1:29" ht="14.25" customHeight="1" thickBot="1">
      <c r="A379" s="21"/>
      <c r="B379" s="14"/>
      <c r="C379" s="21"/>
      <c r="D379" s="27"/>
      <c r="E379" s="21"/>
      <c r="F379" s="21"/>
      <c r="G379" s="21"/>
      <c r="H379" s="21"/>
      <c r="I379" s="21"/>
      <c r="J379" s="14"/>
      <c r="K379" s="334"/>
      <c r="L379" s="334"/>
      <c r="M379" s="334"/>
      <c r="N379" s="334"/>
      <c r="O379" s="334"/>
      <c r="P379" s="334"/>
      <c r="Q379" s="334"/>
      <c r="R379" s="334"/>
      <c r="S379" s="334"/>
      <c r="T379" s="334"/>
      <c r="U379" s="334"/>
      <c r="V379" s="334"/>
      <c r="W379" s="334"/>
      <c r="X379" s="334"/>
      <c r="Y379" s="334"/>
      <c r="Z379" s="334"/>
      <c r="AA379" s="334"/>
      <c r="AB379" s="334"/>
      <c r="AC379" s="334"/>
    </row>
    <row r="380" spans="1:29" ht="14.25" customHeight="1" thickBot="1">
      <c r="A380" s="21"/>
      <c r="B380" s="14"/>
      <c r="C380" s="21"/>
      <c r="D380" s="27"/>
      <c r="E380" s="21"/>
      <c r="F380" s="21"/>
      <c r="G380" s="21"/>
      <c r="H380" s="21"/>
      <c r="I380" s="21"/>
      <c r="J380" s="14"/>
      <c r="K380" s="334"/>
      <c r="L380" s="334"/>
      <c r="M380" s="334"/>
      <c r="N380" s="334"/>
      <c r="O380" s="334"/>
      <c r="P380" s="334"/>
      <c r="Q380" s="334"/>
      <c r="R380" s="334"/>
      <c r="S380" s="334"/>
      <c r="T380" s="334"/>
      <c r="U380" s="334"/>
      <c r="V380" s="334"/>
      <c r="W380" s="334"/>
      <c r="X380" s="334"/>
      <c r="Y380" s="334"/>
      <c r="Z380" s="334"/>
      <c r="AA380" s="334"/>
      <c r="AB380" s="334"/>
      <c r="AC380" s="334"/>
    </row>
    <row r="381" spans="1:29" ht="14.25" customHeight="1" thickBot="1">
      <c r="A381" s="21"/>
      <c r="B381" s="14"/>
      <c r="C381" s="21"/>
      <c r="D381" s="27"/>
      <c r="E381" s="21"/>
      <c r="F381" s="21"/>
      <c r="G381" s="21"/>
      <c r="H381" s="21"/>
      <c r="I381" s="21"/>
      <c r="J381" s="14"/>
      <c r="K381" s="334"/>
      <c r="L381" s="334"/>
      <c r="M381" s="334"/>
      <c r="N381" s="334"/>
      <c r="O381" s="334"/>
      <c r="P381" s="334"/>
      <c r="Q381" s="334"/>
      <c r="R381" s="334"/>
      <c r="S381" s="334"/>
      <c r="T381" s="334"/>
      <c r="U381" s="334"/>
      <c r="V381" s="334"/>
      <c r="W381" s="334"/>
      <c r="X381" s="334"/>
      <c r="Y381" s="334"/>
      <c r="Z381" s="334"/>
      <c r="AA381" s="334"/>
      <c r="AB381" s="334"/>
      <c r="AC381" s="334"/>
    </row>
    <row r="382" spans="1:29" ht="14.25" customHeight="1" thickBot="1">
      <c r="A382" s="21"/>
      <c r="B382" s="14"/>
      <c r="C382" s="21"/>
      <c r="D382" s="27"/>
      <c r="E382" s="21"/>
      <c r="F382" s="21"/>
      <c r="G382" s="21"/>
      <c r="H382" s="21"/>
      <c r="I382" s="21"/>
      <c r="J382" s="14"/>
      <c r="K382" s="334"/>
      <c r="L382" s="334"/>
      <c r="M382" s="334"/>
      <c r="N382" s="334"/>
      <c r="O382" s="334"/>
      <c r="P382" s="334"/>
      <c r="Q382" s="334"/>
      <c r="R382" s="334"/>
      <c r="S382" s="334"/>
      <c r="T382" s="334"/>
      <c r="U382" s="334"/>
      <c r="V382" s="334"/>
      <c r="W382" s="334"/>
      <c r="X382" s="334"/>
      <c r="Y382" s="334"/>
      <c r="Z382" s="334"/>
      <c r="AA382" s="334"/>
      <c r="AB382" s="334"/>
      <c r="AC382" s="334"/>
    </row>
    <row r="383" spans="1:29" ht="14.25" customHeight="1" thickBot="1">
      <c r="A383" s="21"/>
      <c r="B383" s="14"/>
      <c r="C383" s="21"/>
      <c r="D383" s="27"/>
      <c r="E383" s="21"/>
      <c r="F383" s="21"/>
      <c r="G383" s="21"/>
      <c r="H383" s="21"/>
      <c r="I383" s="21"/>
      <c r="J383" s="14"/>
      <c r="K383" s="334"/>
      <c r="L383" s="334"/>
      <c r="M383" s="334"/>
      <c r="N383" s="334"/>
      <c r="O383" s="334"/>
      <c r="P383" s="334"/>
      <c r="Q383" s="334"/>
      <c r="R383" s="334"/>
      <c r="S383" s="334"/>
      <c r="T383" s="334"/>
      <c r="U383" s="334"/>
      <c r="V383" s="334"/>
      <c r="W383" s="334"/>
      <c r="X383" s="334"/>
      <c r="Y383" s="334"/>
      <c r="Z383" s="334"/>
      <c r="AA383" s="334"/>
      <c r="AB383" s="334"/>
      <c r="AC383" s="334"/>
    </row>
    <row r="384" spans="1:29" ht="14.25" customHeight="1" thickBot="1">
      <c r="A384" s="21"/>
      <c r="B384" s="14"/>
      <c r="C384" s="21"/>
      <c r="D384" s="27"/>
      <c r="E384" s="21"/>
      <c r="F384" s="21"/>
      <c r="G384" s="21"/>
      <c r="H384" s="21"/>
      <c r="I384" s="21"/>
      <c r="J384" s="14"/>
      <c r="K384" s="334"/>
      <c r="L384" s="334"/>
      <c r="M384" s="334"/>
      <c r="N384" s="334"/>
      <c r="O384" s="334"/>
      <c r="P384" s="334"/>
      <c r="Q384" s="334"/>
      <c r="R384" s="334"/>
      <c r="S384" s="334"/>
      <c r="T384" s="334"/>
      <c r="U384" s="334"/>
      <c r="V384" s="334"/>
      <c r="W384" s="334"/>
      <c r="X384" s="334"/>
      <c r="Y384" s="334"/>
      <c r="Z384" s="334"/>
      <c r="AA384" s="334"/>
      <c r="AB384" s="334"/>
      <c r="AC384" s="334"/>
    </row>
    <row r="385" spans="1:29" ht="14.25" customHeight="1" thickBot="1">
      <c r="A385" s="21"/>
      <c r="B385" s="14"/>
      <c r="C385" s="21"/>
      <c r="D385" s="27"/>
      <c r="E385" s="21"/>
      <c r="F385" s="21"/>
      <c r="G385" s="21"/>
      <c r="H385" s="21"/>
      <c r="I385" s="21"/>
      <c r="J385" s="14"/>
      <c r="K385" s="334"/>
      <c r="L385" s="334"/>
      <c r="M385" s="334"/>
      <c r="N385" s="334"/>
      <c r="O385" s="334"/>
      <c r="P385" s="334"/>
      <c r="Q385" s="334"/>
      <c r="R385" s="334"/>
      <c r="S385" s="334"/>
      <c r="T385" s="334"/>
      <c r="U385" s="334"/>
      <c r="V385" s="334"/>
      <c r="W385" s="334"/>
      <c r="X385" s="334"/>
      <c r="Y385" s="334"/>
      <c r="Z385" s="334"/>
      <c r="AA385" s="334"/>
      <c r="AB385" s="334"/>
      <c r="AC385" s="334"/>
    </row>
    <row r="386" spans="1:29" ht="14.25" customHeight="1" thickBot="1">
      <c r="A386" s="21"/>
      <c r="B386" s="14"/>
      <c r="C386" s="21"/>
      <c r="D386" s="27"/>
      <c r="E386" s="21"/>
      <c r="F386" s="21"/>
      <c r="G386" s="21"/>
      <c r="H386" s="21"/>
      <c r="I386" s="21"/>
      <c r="J386" s="14"/>
      <c r="K386" s="334"/>
      <c r="L386" s="334"/>
      <c r="M386" s="334"/>
      <c r="N386" s="334"/>
      <c r="O386" s="334"/>
      <c r="P386" s="334"/>
      <c r="Q386" s="334"/>
      <c r="R386" s="334"/>
      <c r="S386" s="334"/>
      <c r="T386" s="334"/>
      <c r="U386" s="334"/>
      <c r="V386" s="334"/>
      <c r="W386" s="334"/>
      <c r="X386" s="334"/>
      <c r="Y386" s="334"/>
      <c r="Z386" s="334"/>
      <c r="AA386" s="334"/>
      <c r="AB386" s="334"/>
      <c r="AC386" s="334"/>
    </row>
    <row r="387" spans="1:29" ht="14.25" customHeight="1" thickBot="1">
      <c r="A387" s="21"/>
      <c r="B387" s="14"/>
      <c r="C387" s="21"/>
      <c r="D387" s="27"/>
      <c r="E387" s="21"/>
      <c r="F387" s="21"/>
      <c r="G387" s="21"/>
      <c r="H387" s="21"/>
      <c r="I387" s="21"/>
      <c r="J387" s="14"/>
      <c r="K387" s="334"/>
      <c r="L387" s="334"/>
      <c r="M387" s="334"/>
      <c r="N387" s="334"/>
      <c r="O387" s="334"/>
      <c r="P387" s="334"/>
      <c r="Q387" s="334"/>
      <c r="R387" s="334"/>
      <c r="S387" s="334"/>
      <c r="T387" s="334"/>
      <c r="U387" s="334"/>
      <c r="V387" s="334"/>
      <c r="W387" s="334"/>
      <c r="X387" s="334"/>
      <c r="Y387" s="334"/>
      <c r="Z387" s="334"/>
      <c r="AA387" s="334"/>
      <c r="AB387" s="334"/>
      <c r="AC387" s="334"/>
    </row>
    <row r="388" spans="1:29" ht="14.25" customHeight="1" thickBot="1">
      <c r="A388" s="21"/>
      <c r="B388" s="14"/>
      <c r="C388" s="21"/>
      <c r="D388" s="27"/>
      <c r="E388" s="21"/>
      <c r="F388" s="21"/>
      <c r="G388" s="21"/>
      <c r="H388" s="21"/>
      <c r="I388" s="21"/>
      <c r="J388" s="14"/>
      <c r="K388" s="334"/>
      <c r="L388" s="334"/>
      <c r="M388" s="334"/>
      <c r="N388" s="334"/>
      <c r="O388" s="334"/>
      <c r="P388" s="334"/>
      <c r="Q388" s="334"/>
      <c r="R388" s="334"/>
      <c r="S388" s="334"/>
      <c r="T388" s="334"/>
      <c r="U388" s="334"/>
      <c r="V388" s="334"/>
      <c r="W388" s="334"/>
      <c r="X388" s="334"/>
      <c r="Y388" s="334"/>
      <c r="Z388" s="334"/>
      <c r="AA388" s="334"/>
      <c r="AB388" s="334"/>
      <c r="AC388" s="334"/>
    </row>
    <row r="389" spans="1:29" ht="14.25" customHeight="1" thickBot="1">
      <c r="A389" s="21"/>
      <c r="B389" s="14"/>
      <c r="C389" s="21"/>
      <c r="D389" s="27"/>
      <c r="E389" s="21"/>
      <c r="F389" s="21"/>
      <c r="G389" s="21"/>
      <c r="H389" s="21"/>
      <c r="I389" s="21"/>
      <c r="J389" s="14"/>
      <c r="K389" s="334"/>
      <c r="L389" s="334"/>
      <c r="M389" s="334"/>
      <c r="N389" s="334"/>
      <c r="O389" s="334"/>
      <c r="P389" s="334"/>
      <c r="Q389" s="334"/>
      <c r="R389" s="334"/>
      <c r="S389" s="334"/>
      <c r="T389" s="334"/>
      <c r="U389" s="334"/>
      <c r="V389" s="334"/>
      <c r="W389" s="334"/>
      <c r="X389" s="334"/>
      <c r="Y389" s="334"/>
      <c r="Z389" s="334"/>
      <c r="AA389" s="334"/>
      <c r="AB389" s="334"/>
      <c r="AC389" s="334"/>
    </row>
    <row r="390" spans="1:29" ht="14.25" customHeight="1" thickBot="1">
      <c r="A390" s="21"/>
      <c r="B390" s="14"/>
      <c r="C390" s="21"/>
      <c r="D390" s="27"/>
      <c r="E390" s="21"/>
      <c r="F390" s="21"/>
      <c r="G390" s="21"/>
      <c r="H390" s="21"/>
      <c r="I390" s="21"/>
      <c r="J390" s="14"/>
      <c r="K390" s="334"/>
      <c r="L390" s="334"/>
      <c r="M390" s="334"/>
      <c r="N390" s="334"/>
      <c r="O390" s="334"/>
      <c r="P390" s="334"/>
      <c r="Q390" s="334"/>
      <c r="R390" s="334"/>
      <c r="S390" s="334"/>
      <c r="T390" s="334"/>
      <c r="U390" s="334"/>
      <c r="V390" s="334"/>
      <c r="W390" s="334"/>
      <c r="X390" s="334"/>
      <c r="Y390" s="334"/>
      <c r="Z390" s="334"/>
      <c r="AA390" s="334"/>
      <c r="AB390" s="334"/>
      <c r="AC390" s="334"/>
    </row>
    <row r="391" spans="1:29" ht="14.25" customHeight="1" thickBot="1">
      <c r="A391" s="21"/>
      <c r="B391" s="14"/>
      <c r="C391" s="21"/>
      <c r="D391" s="27"/>
      <c r="E391" s="21"/>
      <c r="F391" s="21"/>
      <c r="G391" s="21"/>
      <c r="H391" s="21"/>
      <c r="I391" s="21"/>
      <c r="J391" s="14"/>
      <c r="K391" s="334"/>
      <c r="L391" s="334"/>
      <c r="M391" s="334"/>
      <c r="N391" s="334"/>
      <c r="O391" s="334"/>
      <c r="P391" s="334"/>
      <c r="Q391" s="334"/>
      <c r="R391" s="334"/>
      <c r="S391" s="334"/>
      <c r="T391" s="334"/>
      <c r="U391" s="334"/>
      <c r="V391" s="334"/>
      <c r="W391" s="334"/>
      <c r="X391" s="334"/>
      <c r="Y391" s="334"/>
      <c r="Z391" s="334"/>
      <c r="AA391" s="334"/>
      <c r="AB391" s="334"/>
      <c r="AC391" s="334"/>
    </row>
    <row r="392" spans="1:29" ht="14.25" customHeight="1" thickBot="1">
      <c r="A392" s="21"/>
      <c r="B392" s="14"/>
      <c r="C392" s="21"/>
      <c r="D392" s="27"/>
      <c r="E392" s="21"/>
      <c r="F392" s="21"/>
      <c r="G392" s="21"/>
      <c r="H392" s="21"/>
      <c r="I392" s="21"/>
      <c r="J392" s="14"/>
      <c r="K392" s="334"/>
      <c r="L392" s="334"/>
      <c r="M392" s="334"/>
      <c r="N392" s="334"/>
      <c r="O392" s="334"/>
      <c r="P392" s="334"/>
      <c r="Q392" s="334"/>
      <c r="R392" s="334"/>
      <c r="S392" s="334"/>
      <c r="T392" s="334"/>
      <c r="U392" s="334"/>
      <c r="V392" s="334"/>
      <c r="W392" s="334"/>
      <c r="X392" s="334"/>
      <c r="Y392" s="334"/>
      <c r="Z392" s="334"/>
      <c r="AA392" s="334"/>
      <c r="AB392" s="334"/>
      <c r="AC392" s="334"/>
    </row>
    <row r="393" spans="1:29" ht="14.25" customHeight="1" thickBot="1">
      <c r="A393" s="21"/>
      <c r="B393" s="14"/>
      <c r="C393" s="21"/>
      <c r="D393" s="27"/>
      <c r="E393" s="21"/>
      <c r="F393" s="21"/>
      <c r="G393" s="21"/>
      <c r="H393" s="21"/>
      <c r="I393" s="21"/>
      <c r="J393" s="14"/>
      <c r="K393" s="334"/>
      <c r="L393" s="334"/>
      <c r="M393" s="334"/>
      <c r="N393" s="334"/>
      <c r="O393" s="334"/>
      <c r="P393" s="334"/>
      <c r="Q393" s="334"/>
      <c r="R393" s="334"/>
      <c r="S393" s="334"/>
      <c r="T393" s="334"/>
      <c r="U393" s="334"/>
      <c r="V393" s="334"/>
      <c r="W393" s="334"/>
      <c r="X393" s="334"/>
      <c r="Y393" s="334"/>
      <c r="Z393" s="334"/>
      <c r="AA393" s="334"/>
      <c r="AB393" s="334"/>
      <c r="AC393" s="334"/>
    </row>
    <row r="394" spans="1:29" ht="14.25" customHeight="1" thickBot="1">
      <c r="A394" s="21"/>
      <c r="B394" s="14"/>
      <c r="C394" s="21"/>
      <c r="D394" s="27"/>
      <c r="E394" s="21"/>
      <c r="F394" s="21"/>
      <c r="G394" s="21"/>
      <c r="H394" s="21"/>
      <c r="I394" s="21"/>
      <c r="J394" s="14"/>
      <c r="K394" s="334"/>
      <c r="L394" s="334"/>
      <c r="M394" s="334"/>
      <c r="N394" s="334"/>
      <c r="O394" s="334"/>
      <c r="P394" s="334"/>
      <c r="Q394" s="334"/>
      <c r="R394" s="334"/>
      <c r="S394" s="334"/>
      <c r="T394" s="334"/>
      <c r="U394" s="334"/>
      <c r="V394" s="334"/>
      <c r="W394" s="334"/>
      <c r="X394" s="334"/>
      <c r="Y394" s="334"/>
      <c r="Z394" s="334"/>
      <c r="AA394" s="334"/>
      <c r="AB394" s="334"/>
      <c r="AC394" s="334"/>
    </row>
    <row r="395" spans="1:29" ht="14.25" customHeight="1" thickBot="1">
      <c r="A395" s="21"/>
      <c r="B395" s="14"/>
      <c r="C395" s="21"/>
      <c r="D395" s="27"/>
      <c r="E395" s="21"/>
      <c r="F395" s="21"/>
      <c r="G395" s="21"/>
      <c r="H395" s="21"/>
      <c r="I395" s="21"/>
      <c r="J395" s="14"/>
      <c r="K395" s="334"/>
      <c r="L395" s="334"/>
      <c r="M395" s="334"/>
      <c r="N395" s="334"/>
      <c r="O395" s="334"/>
      <c r="P395" s="334"/>
      <c r="Q395" s="334"/>
      <c r="R395" s="334"/>
      <c r="S395" s="334"/>
      <c r="T395" s="334"/>
      <c r="U395" s="334"/>
      <c r="V395" s="334"/>
      <c r="W395" s="334"/>
      <c r="X395" s="334"/>
      <c r="Y395" s="334"/>
      <c r="Z395" s="334"/>
      <c r="AA395" s="334"/>
      <c r="AB395" s="334"/>
      <c r="AC395" s="334"/>
    </row>
    <row r="396" spans="1:29" ht="14.25" customHeight="1" thickBot="1">
      <c r="A396" s="21"/>
      <c r="B396" s="14"/>
      <c r="C396" s="21"/>
      <c r="D396" s="27"/>
      <c r="E396" s="21"/>
      <c r="F396" s="21"/>
      <c r="G396" s="21"/>
      <c r="H396" s="21"/>
      <c r="I396" s="21"/>
      <c r="J396" s="14"/>
      <c r="K396" s="334"/>
      <c r="L396" s="334"/>
      <c r="M396" s="334"/>
      <c r="N396" s="334"/>
      <c r="O396" s="334"/>
      <c r="P396" s="334"/>
      <c r="Q396" s="334"/>
      <c r="R396" s="334"/>
      <c r="S396" s="334"/>
      <c r="T396" s="334"/>
      <c r="U396" s="334"/>
      <c r="V396" s="334"/>
      <c r="W396" s="334"/>
      <c r="X396" s="334"/>
      <c r="Y396" s="334"/>
      <c r="Z396" s="334"/>
      <c r="AA396" s="334"/>
      <c r="AB396" s="334"/>
      <c r="AC396" s="334"/>
    </row>
    <row r="397" spans="1:29" ht="14.25" customHeight="1" thickBot="1">
      <c r="A397" s="21"/>
      <c r="B397" s="14"/>
      <c r="C397" s="21"/>
      <c r="D397" s="27"/>
      <c r="E397" s="21"/>
      <c r="F397" s="21"/>
      <c r="G397" s="21"/>
      <c r="H397" s="21"/>
      <c r="I397" s="21"/>
      <c r="J397" s="14"/>
      <c r="K397" s="334"/>
      <c r="L397" s="334"/>
      <c r="M397" s="334"/>
      <c r="N397" s="334"/>
      <c r="O397" s="334"/>
      <c r="P397" s="334"/>
      <c r="Q397" s="334"/>
      <c r="R397" s="334"/>
      <c r="S397" s="334"/>
      <c r="T397" s="334"/>
      <c r="U397" s="334"/>
      <c r="V397" s="334"/>
      <c r="W397" s="334"/>
      <c r="X397" s="334"/>
      <c r="Y397" s="334"/>
      <c r="Z397" s="334"/>
      <c r="AA397" s="334"/>
      <c r="AB397" s="334"/>
      <c r="AC397" s="334"/>
    </row>
    <row r="398" spans="1:29" ht="14.25" customHeight="1" thickBot="1">
      <c r="A398" s="21"/>
      <c r="B398" s="14"/>
      <c r="C398" s="21"/>
      <c r="D398" s="27"/>
      <c r="E398" s="21"/>
      <c r="F398" s="21"/>
      <c r="G398" s="21"/>
      <c r="H398" s="21"/>
      <c r="I398" s="21"/>
      <c r="J398" s="14"/>
      <c r="K398" s="334"/>
      <c r="L398" s="334"/>
      <c r="M398" s="334"/>
      <c r="N398" s="334"/>
      <c r="O398" s="334"/>
      <c r="P398" s="334"/>
      <c r="Q398" s="334"/>
      <c r="R398" s="334"/>
      <c r="S398" s="334"/>
      <c r="T398" s="334"/>
      <c r="U398" s="334"/>
      <c r="V398" s="334"/>
      <c r="W398" s="334"/>
      <c r="X398" s="334"/>
      <c r="Y398" s="334"/>
      <c r="Z398" s="334"/>
      <c r="AA398" s="334"/>
      <c r="AB398" s="334"/>
      <c r="AC398" s="334"/>
    </row>
    <row r="399" spans="1:29" ht="14.25" customHeight="1" thickBot="1">
      <c r="A399" s="21"/>
      <c r="B399" s="14"/>
      <c r="C399" s="21"/>
      <c r="D399" s="27"/>
      <c r="E399" s="21"/>
      <c r="F399" s="21"/>
      <c r="G399" s="21"/>
      <c r="H399" s="21"/>
      <c r="I399" s="21"/>
      <c r="J399" s="14"/>
      <c r="K399" s="334"/>
      <c r="L399" s="334"/>
      <c r="M399" s="334"/>
      <c r="N399" s="334"/>
      <c r="O399" s="334"/>
      <c r="P399" s="334"/>
      <c r="Q399" s="334"/>
      <c r="R399" s="334"/>
      <c r="S399" s="334"/>
      <c r="T399" s="334"/>
      <c r="U399" s="334"/>
      <c r="V399" s="334"/>
      <c r="W399" s="334"/>
      <c r="X399" s="334"/>
      <c r="Y399" s="334"/>
      <c r="Z399" s="334"/>
      <c r="AA399" s="334"/>
      <c r="AB399" s="334"/>
      <c r="AC399" s="334"/>
    </row>
    <row r="400" spans="1:29" ht="14.25" customHeight="1" thickBot="1">
      <c r="A400" s="21"/>
      <c r="B400" s="14"/>
      <c r="C400" s="21"/>
      <c r="D400" s="27"/>
      <c r="E400" s="21"/>
      <c r="F400" s="21"/>
      <c r="G400" s="21"/>
      <c r="H400" s="21"/>
      <c r="I400" s="21"/>
      <c r="J400" s="14"/>
      <c r="K400" s="334"/>
      <c r="L400" s="334"/>
      <c r="M400" s="334"/>
      <c r="N400" s="334"/>
      <c r="O400" s="334"/>
      <c r="P400" s="334"/>
      <c r="Q400" s="334"/>
      <c r="R400" s="334"/>
      <c r="S400" s="334"/>
      <c r="T400" s="334"/>
      <c r="U400" s="334"/>
      <c r="V400" s="334"/>
      <c r="W400" s="334"/>
      <c r="X400" s="334"/>
      <c r="Y400" s="334"/>
      <c r="Z400" s="334"/>
      <c r="AA400" s="334"/>
      <c r="AB400" s="334"/>
      <c r="AC400" s="334"/>
    </row>
    <row r="401" spans="1:29" ht="14.25" customHeight="1" thickBot="1">
      <c r="A401" s="21"/>
      <c r="B401" s="14"/>
      <c r="C401" s="21"/>
      <c r="D401" s="27"/>
      <c r="E401" s="21"/>
      <c r="F401" s="21"/>
      <c r="G401" s="21"/>
      <c r="H401" s="21"/>
      <c r="I401" s="21"/>
      <c r="J401" s="14"/>
      <c r="K401" s="334"/>
      <c r="L401" s="334"/>
      <c r="M401" s="334"/>
      <c r="N401" s="334"/>
      <c r="O401" s="334"/>
      <c r="P401" s="334"/>
      <c r="Q401" s="334"/>
      <c r="R401" s="334"/>
      <c r="S401" s="334"/>
      <c r="T401" s="334"/>
      <c r="U401" s="334"/>
      <c r="V401" s="334"/>
      <c r="W401" s="334"/>
      <c r="X401" s="334"/>
      <c r="Y401" s="334"/>
      <c r="Z401" s="334"/>
      <c r="AA401" s="334"/>
      <c r="AB401" s="334"/>
      <c r="AC401" s="334"/>
    </row>
    <row r="402" spans="1:29" ht="14.25" customHeight="1" thickBot="1">
      <c r="A402" s="21"/>
      <c r="B402" s="14"/>
      <c r="C402" s="21"/>
      <c r="D402" s="27"/>
      <c r="E402" s="21"/>
      <c r="F402" s="21"/>
      <c r="G402" s="21"/>
      <c r="H402" s="21"/>
      <c r="I402" s="21"/>
      <c r="J402" s="14"/>
      <c r="K402" s="334"/>
      <c r="L402" s="334"/>
      <c r="M402" s="334"/>
      <c r="N402" s="334"/>
      <c r="O402" s="334"/>
      <c r="P402" s="334"/>
      <c r="Q402" s="334"/>
      <c r="R402" s="334"/>
      <c r="S402" s="334"/>
      <c r="T402" s="334"/>
      <c r="U402" s="334"/>
      <c r="V402" s="334"/>
      <c r="W402" s="334"/>
      <c r="X402" s="334"/>
      <c r="Y402" s="334"/>
      <c r="Z402" s="334"/>
      <c r="AA402" s="334"/>
      <c r="AB402" s="334"/>
      <c r="AC402" s="334"/>
    </row>
    <row r="403" spans="1:29" ht="14.25" customHeight="1" thickBot="1">
      <c r="A403" s="21"/>
      <c r="B403" s="14"/>
      <c r="C403" s="21"/>
      <c r="D403" s="27"/>
      <c r="E403" s="21"/>
      <c r="F403" s="21"/>
      <c r="G403" s="21"/>
      <c r="H403" s="21"/>
      <c r="I403" s="21"/>
      <c r="J403" s="14"/>
      <c r="K403" s="334"/>
      <c r="L403" s="334"/>
      <c r="M403" s="334"/>
      <c r="N403" s="334"/>
      <c r="O403" s="334"/>
      <c r="P403" s="334"/>
      <c r="Q403" s="334"/>
      <c r="R403" s="334"/>
      <c r="S403" s="334"/>
      <c r="T403" s="334"/>
      <c r="U403" s="334"/>
      <c r="V403" s="334"/>
      <c r="W403" s="334"/>
      <c r="X403" s="334"/>
      <c r="Y403" s="334"/>
      <c r="Z403" s="334"/>
      <c r="AA403" s="334"/>
      <c r="AB403" s="334"/>
      <c r="AC403" s="334"/>
    </row>
    <row r="404" spans="1:29" ht="14.25" customHeight="1" thickBot="1">
      <c r="A404" s="21"/>
      <c r="B404" s="14"/>
      <c r="C404" s="21"/>
      <c r="D404" s="27"/>
      <c r="E404" s="21"/>
      <c r="F404" s="21"/>
      <c r="G404" s="21"/>
      <c r="H404" s="21"/>
      <c r="I404" s="21"/>
      <c r="J404" s="14"/>
      <c r="K404" s="334"/>
      <c r="L404" s="334"/>
      <c r="M404" s="334"/>
      <c r="N404" s="334"/>
      <c r="O404" s="334"/>
      <c r="P404" s="334"/>
      <c r="Q404" s="334"/>
      <c r="R404" s="334"/>
      <c r="S404" s="334"/>
      <c r="T404" s="334"/>
      <c r="U404" s="334"/>
      <c r="V404" s="334"/>
      <c r="W404" s="334"/>
      <c r="X404" s="334"/>
      <c r="Y404" s="334"/>
      <c r="Z404" s="334"/>
      <c r="AA404" s="334"/>
      <c r="AB404" s="334"/>
      <c r="AC404" s="334"/>
    </row>
    <row r="405" spans="1:29" ht="14.25" customHeight="1" thickBot="1">
      <c r="A405" s="21"/>
      <c r="B405" s="14"/>
      <c r="C405" s="21"/>
      <c r="D405" s="27"/>
      <c r="E405" s="21"/>
      <c r="F405" s="21"/>
      <c r="G405" s="21"/>
      <c r="H405" s="21"/>
      <c r="I405" s="21"/>
      <c r="J405" s="14"/>
      <c r="K405" s="334"/>
      <c r="L405" s="334"/>
      <c r="M405" s="334"/>
      <c r="N405" s="334"/>
      <c r="O405" s="334"/>
      <c r="P405" s="334"/>
      <c r="Q405" s="334"/>
      <c r="R405" s="334"/>
      <c r="S405" s="334"/>
      <c r="T405" s="334"/>
      <c r="U405" s="334"/>
      <c r="V405" s="334"/>
      <c r="W405" s="334"/>
      <c r="X405" s="334"/>
      <c r="Y405" s="334"/>
      <c r="Z405" s="334"/>
      <c r="AA405" s="334"/>
      <c r="AB405" s="334"/>
      <c r="AC405" s="334"/>
    </row>
    <row r="406" spans="1:29" ht="14.25" customHeight="1" thickBot="1">
      <c r="A406" s="21"/>
      <c r="B406" s="14"/>
      <c r="C406" s="21"/>
      <c r="D406" s="27"/>
      <c r="E406" s="21"/>
      <c r="F406" s="21"/>
      <c r="G406" s="21"/>
      <c r="H406" s="21"/>
      <c r="I406" s="21"/>
      <c r="J406" s="14"/>
      <c r="K406" s="334"/>
      <c r="L406" s="334"/>
      <c r="M406" s="334"/>
      <c r="N406" s="334"/>
      <c r="O406" s="334"/>
      <c r="P406" s="334"/>
      <c r="Q406" s="334"/>
      <c r="R406" s="334"/>
      <c r="S406" s="334"/>
      <c r="T406" s="334"/>
      <c r="U406" s="334"/>
      <c r="V406" s="334"/>
      <c r="W406" s="334"/>
      <c r="X406" s="334"/>
      <c r="Y406" s="334"/>
      <c r="Z406" s="334"/>
      <c r="AA406" s="334"/>
      <c r="AB406" s="334"/>
      <c r="AC406" s="334"/>
    </row>
    <row r="407" spans="1:29" ht="14.25" customHeight="1" thickBot="1">
      <c r="A407" s="21"/>
      <c r="B407" s="14"/>
      <c r="C407" s="21"/>
      <c r="D407" s="27"/>
      <c r="E407" s="21"/>
      <c r="F407" s="21"/>
      <c r="G407" s="21"/>
      <c r="H407" s="21"/>
      <c r="I407" s="21"/>
      <c r="J407" s="14"/>
      <c r="K407" s="334"/>
      <c r="L407" s="334"/>
      <c r="M407" s="334"/>
      <c r="N407" s="334"/>
      <c r="O407" s="334"/>
      <c r="P407" s="334"/>
      <c r="Q407" s="334"/>
      <c r="R407" s="334"/>
      <c r="S407" s="334"/>
      <c r="T407" s="334"/>
      <c r="U407" s="334"/>
      <c r="V407" s="334"/>
      <c r="W407" s="334"/>
      <c r="X407" s="334"/>
      <c r="Y407" s="334"/>
      <c r="Z407" s="334"/>
      <c r="AA407" s="334"/>
      <c r="AB407" s="334"/>
      <c r="AC407" s="334"/>
    </row>
    <row r="408" spans="1:29" ht="14.25" customHeight="1" thickBot="1">
      <c r="A408" s="21"/>
      <c r="B408" s="14"/>
      <c r="C408" s="21"/>
      <c r="D408" s="27"/>
      <c r="E408" s="21"/>
      <c r="F408" s="21"/>
      <c r="G408" s="21"/>
      <c r="H408" s="21"/>
      <c r="I408" s="21"/>
      <c r="J408" s="14"/>
      <c r="K408" s="334"/>
      <c r="L408" s="334"/>
      <c r="M408" s="334"/>
      <c r="N408" s="334"/>
      <c r="O408" s="334"/>
      <c r="P408" s="334"/>
      <c r="Q408" s="334"/>
      <c r="R408" s="334"/>
      <c r="S408" s="334"/>
      <c r="T408" s="334"/>
      <c r="U408" s="334"/>
      <c r="V408" s="334"/>
      <c r="W408" s="334"/>
      <c r="X408" s="334"/>
      <c r="Y408" s="334"/>
      <c r="Z408" s="334"/>
      <c r="AA408" s="334"/>
      <c r="AB408" s="334"/>
      <c r="AC408" s="334"/>
    </row>
    <row r="409" spans="1:29" ht="14.25" customHeight="1" thickBot="1">
      <c r="A409" s="21"/>
      <c r="B409" s="14"/>
      <c r="C409" s="21"/>
      <c r="D409" s="27"/>
      <c r="E409" s="21"/>
      <c r="F409" s="21"/>
      <c r="G409" s="21"/>
      <c r="H409" s="21"/>
      <c r="I409" s="21"/>
      <c r="J409" s="14"/>
      <c r="K409" s="334"/>
      <c r="L409" s="334"/>
      <c r="M409" s="334"/>
      <c r="N409" s="334"/>
      <c r="O409" s="334"/>
      <c r="P409" s="334"/>
      <c r="Q409" s="334"/>
      <c r="R409" s="334"/>
      <c r="S409" s="334"/>
      <c r="T409" s="334"/>
      <c r="U409" s="334"/>
      <c r="V409" s="334"/>
      <c r="W409" s="334"/>
      <c r="X409" s="334"/>
      <c r="Y409" s="334"/>
      <c r="Z409" s="334"/>
      <c r="AA409" s="334"/>
      <c r="AB409" s="334"/>
      <c r="AC409" s="334"/>
    </row>
    <row r="410" spans="1:29" ht="14.25" customHeight="1" thickBot="1">
      <c r="A410" s="21"/>
      <c r="B410" s="14"/>
      <c r="C410" s="21"/>
      <c r="D410" s="27"/>
      <c r="E410" s="21"/>
      <c r="F410" s="21"/>
      <c r="G410" s="21"/>
      <c r="H410" s="21"/>
      <c r="I410" s="21"/>
      <c r="J410" s="14"/>
      <c r="K410" s="334"/>
      <c r="L410" s="334"/>
      <c r="M410" s="334"/>
      <c r="N410" s="334"/>
      <c r="O410" s="334"/>
      <c r="P410" s="334"/>
      <c r="Q410" s="334"/>
      <c r="R410" s="334"/>
      <c r="S410" s="334"/>
      <c r="T410" s="334"/>
      <c r="U410" s="334"/>
      <c r="V410" s="334"/>
      <c r="W410" s="334"/>
      <c r="X410" s="334"/>
      <c r="Y410" s="334"/>
      <c r="Z410" s="334"/>
      <c r="AA410" s="334"/>
      <c r="AB410" s="334"/>
      <c r="AC410" s="334"/>
    </row>
    <row r="411" spans="1:29" ht="14.25" customHeight="1" thickBot="1">
      <c r="A411" s="21"/>
      <c r="B411" s="14"/>
      <c r="C411" s="21"/>
      <c r="D411" s="27"/>
      <c r="E411" s="21"/>
      <c r="F411" s="21"/>
      <c r="G411" s="21"/>
      <c r="H411" s="21"/>
      <c r="I411" s="21"/>
      <c r="J411" s="14"/>
      <c r="K411" s="334"/>
      <c r="L411" s="334"/>
      <c r="M411" s="334"/>
      <c r="N411" s="334"/>
      <c r="O411" s="334"/>
      <c r="P411" s="334"/>
      <c r="Q411" s="334"/>
      <c r="R411" s="334"/>
      <c r="S411" s="334"/>
      <c r="T411" s="334"/>
      <c r="U411" s="334"/>
      <c r="V411" s="334"/>
      <c r="W411" s="334"/>
      <c r="X411" s="334"/>
      <c r="Y411" s="334"/>
      <c r="Z411" s="334"/>
      <c r="AA411" s="334"/>
      <c r="AB411" s="334"/>
      <c r="AC411" s="334"/>
    </row>
    <row r="412" spans="1:29" ht="14.25" customHeight="1" thickBot="1">
      <c r="A412" s="21"/>
      <c r="B412" s="14"/>
      <c r="C412" s="21"/>
      <c r="D412" s="27"/>
      <c r="E412" s="21"/>
      <c r="F412" s="21"/>
      <c r="G412" s="21"/>
      <c r="H412" s="21"/>
      <c r="I412" s="21"/>
      <c r="J412" s="14"/>
      <c r="K412" s="334"/>
      <c r="L412" s="334"/>
      <c r="M412" s="334"/>
      <c r="N412" s="334"/>
      <c r="O412" s="334"/>
      <c r="P412" s="334"/>
      <c r="Q412" s="334"/>
      <c r="R412" s="334"/>
      <c r="S412" s="334"/>
      <c r="T412" s="334"/>
      <c r="U412" s="334"/>
      <c r="V412" s="334"/>
      <c r="W412" s="334"/>
      <c r="X412" s="334"/>
      <c r="Y412" s="334"/>
      <c r="Z412" s="334"/>
      <c r="AA412" s="334"/>
      <c r="AB412" s="334"/>
      <c r="AC412" s="334"/>
    </row>
    <row r="413" spans="1:29" ht="14.25" customHeight="1" thickBot="1">
      <c r="A413" s="21"/>
      <c r="B413" s="14"/>
      <c r="C413" s="21"/>
      <c r="D413" s="27"/>
      <c r="E413" s="21"/>
      <c r="F413" s="21"/>
      <c r="G413" s="21"/>
      <c r="H413" s="21"/>
      <c r="I413" s="21"/>
      <c r="J413" s="14"/>
      <c r="K413" s="334"/>
      <c r="L413" s="334"/>
      <c r="M413" s="334"/>
      <c r="N413" s="334"/>
      <c r="O413" s="334"/>
      <c r="P413" s="334"/>
      <c r="Q413" s="334"/>
      <c r="R413" s="334"/>
      <c r="S413" s="334"/>
      <c r="T413" s="334"/>
      <c r="U413" s="334"/>
      <c r="V413" s="334"/>
      <c r="W413" s="334"/>
      <c r="X413" s="334"/>
      <c r="Y413" s="334"/>
      <c r="Z413" s="334"/>
      <c r="AA413" s="334"/>
      <c r="AB413" s="334"/>
      <c r="AC413" s="334"/>
    </row>
    <row r="414" spans="1:29" ht="14.25" customHeight="1" thickBot="1">
      <c r="A414" s="21"/>
      <c r="B414" s="14"/>
      <c r="C414" s="21"/>
      <c r="D414" s="27"/>
      <c r="E414" s="21"/>
      <c r="F414" s="21"/>
      <c r="G414" s="21"/>
      <c r="H414" s="21"/>
      <c r="I414" s="21"/>
      <c r="J414" s="14"/>
      <c r="K414" s="334"/>
      <c r="L414" s="334"/>
      <c r="M414" s="334"/>
      <c r="N414" s="334"/>
      <c r="O414" s="334"/>
      <c r="P414" s="334"/>
      <c r="Q414" s="334"/>
      <c r="R414" s="334"/>
      <c r="S414" s="334"/>
      <c r="T414" s="334"/>
      <c r="U414" s="334"/>
      <c r="V414" s="334"/>
      <c r="W414" s="334"/>
      <c r="X414" s="334"/>
      <c r="Y414" s="334"/>
      <c r="Z414" s="334"/>
      <c r="AA414" s="334"/>
      <c r="AB414" s="334"/>
      <c r="AC414" s="334"/>
    </row>
    <row r="415" spans="1:29" ht="14.25" customHeight="1" thickBot="1">
      <c r="A415" s="21"/>
      <c r="B415" s="14"/>
      <c r="C415" s="21"/>
      <c r="D415" s="27"/>
      <c r="E415" s="21"/>
      <c r="F415" s="21"/>
      <c r="G415" s="21"/>
      <c r="H415" s="21"/>
      <c r="I415" s="21"/>
      <c r="J415" s="14"/>
      <c r="K415" s="334"/>
      <c r="L415" s="334"/>
      <c r="M415" s="334"/>
      <c r="N415" s="334"/>
      <c r="O415" s="334"/>
      <c r="P415" s="334"/>
      <c r="Q415" s="334"/>
      <c r="R415" s="334"/>
      <c r="S415" s="334"/>
      <c r="T415" s="334"/>
      <c r="U415" s="334"/>
      <c r="V415" s="334"/>
      <c r="W415" s="334"/>
      <c r="X415" s="334"/>
      <c r="Y415" s="334"/>
      <c r="Z415" s="334"/>
      <c r="AA415" s="334"/>
      <c r="AB415" s="334"/>
      <c r="AC415" s="334"/>
    </row>
    <row r="416" spans="1:29" ht="14.25" customHeight="1" thickBot="1">
      <c r="A416" s="21"/>
      <c r="B416" s="14"/>
      <c r="C416" s="21"/>
      <c r="D416" s="27"/>
      <c r="E416" s="21"/>
      <c r="F416" s="21"/>
      <c r="G416" s="21"/>
      <c r="H416" s="21"/>
      <c r="I416" s="21"/>
      <c r="J416" s="14"/>
      <c r="K416" s="334"/>
      <c r="L416" s="334"/>
      <c r="M416" s="334"/>
      <c r="N416" s="334"/>
      <c r="O416" s="334"/>
      <c r="P416" s="334"/>
      <c r="Q416" s="334"/>
      <c r="R416" s="334"/>
      <c r="S416" s="334"/>
      <c r="T416" s="334"/>
      <c r="U416" s="334"/>
      <c r="V416" s="334"/>
      <c r="W416" s="334"/>
      <c r="X416" s="334"/>
      <c r="Y416" s="334"/>
      <c r="Z416" s="334"/>
      <c r="AA416" s="334"/>
      <c r="AB416" s="334"/>
      <c r="AC416" s="334"/>
    </row>
    <row r="417" spans="1:29" ht="14.25" customHeight="1" thickBot="1">
      <c r="A417" s="21"/>
      <c r="B417" s="14"/>
      <c r="C417" s="21"/>
      <c r="D417" s="27"/>
      <c r="E417" s="21"/>
      <c r="F417" s="21"/>
      <c r="G417" s="21"/>
      <c r="H417" s="21"/>
      <c r="I417" s="21"/>
      <c r="J417" s="14"/>
      <c r="K417" s="334"/>
      <c r="L417" s="334"/>
      <c r="M417" s="334"/>
      <c r="N417" s="334"/>
      <c r="O417" s="334"/>
      <c r="P417" s="334"/>
      <c r="Q417" s="334"/>
      <c r="R417" s="334"/>
      <c r="S417" s="334"/>
      <c r="T417" s="334"/>
      <c r="U417" s="334"/>
      <c r="V417" s="334"/>
      <c r="W417" s="334"/>
      <c r="X417" s="334"/>
      <c r="Y417" s="334"/>
      <c r="Z417" s="334"/>
      <c r="AA417" s="334"/>
      <c r="AB417" s="334"/>
      <c r="AC417" s="334"/>
    </row>
    <row r="418" spans="1:29" ht="14.25" customHeight="1" thickBot="1">
      <c r="A418" s="21"/>
      <c r="B418" s="14"/>
      <c r="C418" s="21"/>
      <c r="D418" s="27"/>
      <c r="E418" s="21"/>
      <c r="F418" s="21"/>
      <c r="G418" s="21"/>
      <c r="H418" s="21"/>
      <c r="I418" s="21"/>
      <c r="J418" s="14"/>
      <c r="K418" s="334"/>
      <c r="L418" s="334"/>
      <c r="M418" s="334"/>
      <c r="N418" s="334"/>
      <c r="O418" s="334"/>
      <c r="P418" s="334"/>
      <c r="Q418" s="334"/>
      <c r="R418" s="334"/>
      <c r="S418" s="334"/>
      <c r="T418" s="334"/>
      <c r="U418" s="334"/>
      <c r="V418" s="334"/>
      <c r="W418" s="334"/>
      <c r="X418" s="334"/>
      <c r="Y418" s="334"/>
      <c r="Z418" s="334"/>
      <c r="AA418" s="334"/>
      <c r="AB418" s="334"/>
      <c r="AC418" s="334"/>
    </row>
    <row r="419" spans="1:29" ht="14.25" customHeight="1" thickBot="1">
      <c r="A419" s="21"/>
      <c r="B419" s="14"/>
      <c r="C419" s="21"/>
      <c r="D419" s="27"/>
      <c r="E419" s="21"/>
      <c r="F419" s="21"/>
      <c r="G419" s="21"/>
      <c r="H419" s="21"/>
      <c r="I419" s="21"/>
      <c r="J419" s="14"/>
      <c r="K419" s="334"/>
      <c r="L419" s="334"/>
      <c r="M419" s="334"/>
      <c r="N419" s="334"/>
      <c r="O419" s="334"/>
      <c r="P419" s="334"/>
      <c r="Q419" s="334"/>
      <c r="R419" s="334"/>
      <c r="S419" s="334"/>
      <c r="T419" s="334"/>
      <c r="U419" s="334"/>
      <c r="V419" s="334"/>
      <c r="W419" s="334"/>
      <c r="X419" s="334"/>
      <c r="Y419" s="334"/>
      <c r="Z419" s="334"/>
      <c r="AA419" s="334"/>
      <c r="AB419" s="334"/>
      <c r="AC419" s="334"/>
    </row>
    <row r="420" spans="1:29" ht="14.25" customHeight="1" thickBot="1">
      <c r="A420" s="21"/>
      <c r="B420" s="14"/>
      <c r="C420" s="21"/>
      <c r="D420" s="27"/>
      <c r="E420" s="21"/>
      <c r="F420" s="21"/>
      <c r="G420" s="21"/>
      <c r="H420" s="21"/>
      <c r="I420" s="21"/>
      <c r="J420" s="14"/>
      <c r="K420" s="334"/>
      <c r="L420" s="334"/>
      <c r="M420" s="334"/>
      <c r="N420" s="334"/>
      <c r="O420" s="334"/>
      <c r="P420" s="334"/>
      <c r="Q420" s="334"/>
      <c r="R420" s="334"/>
      <c r="S420" s="334"/>
      <c r="T420" s="334"/>
      <c r="U420" s="334"/>
      <c r="V420" s="334"/>
      <c r="W420" s="334"/>
      <c r="X420" s="334"/>
      <c r="Y420" s="334"/>
      <c r="Z420" s="334"/>
      <c r="AA420" s="334"/>
      <c r="AB420" s="334"/>
      <c r="AC420" s="334"/>
    </row>
    <row r="421" spans="1:29" ht="14.25" customHeight="1" thickBot="1">
      <c r="A421" s="21"/>
      <c r="B421" s="14"/>
      <c r="C421" s="21"/>
      <c r="D421" s="27"/>
      <c r="E421" s="21"/>
      <c r="F421" s="21"/>
      <c r="G421" s="21"/>
      <c r="H421" s="21"/>
      <c r="I421" s="21"/>
      <c r="J421" s="14"/>
      <c r="K421" s="334"/>
      <c r="L421" s="334"/>
      <c r="M421" s="334"/>
      <c r="N421" s="334"/>
      <c r="O421" s="334"/>
      <c r="P421" s="334"/>
      <c r="Q421" s="334"/>
      <c r="R421" s="334"/>
      <c r="S421" s="334"/>
      <c r="T421" s="334"/>
      <c r="U421" s="334"/>
      <c r="V421" s="334"/>
      <c r="W421" s="334"/>
      <c r="X421" s="334"/>
      <c r="Y421" s="334"/>
      <c r="Z421" s="334"/>
      <c r="AA421" s="334"/>
      <c r="AB421" s="334"/>
      <c r="AC421" s="334"/>
    </row>
    <row r="422" spans="1:29" ht="14.25" customHeight="1" thickBot="1">
      <c r="A422" s="21"/>
      <c r="B422" s="14"/>
      <c r="C422" s="21"/>
      <c r="D422" s="27"/>
      <c r="E422" s="21"/>
      <c r="F422" s="21"/>
      <c r="G422" s="21"/>
      <c r="H422" s="21"/>
      <c r="I422" s="21"/>
      <c r="J422" s="14"/>
      <c r="K422" s="334"/>
      <c r="L422" s="334"/>
      <c r="M422" s="334"/>
      <c r="N422" s="334"/>
      <c r="O422" s="334"/>
      <c r="P422" s="334"/>
      <c r="Q422" s="334"/>
      <c r="R422" s="334"/>
      <c r="S422" s="334"/>
      <c r="T422" s="334"/>
      <c r="U422" s="334"/>
      <c r="V422" s="334"/>
      <c r="W422" s="334"/>
      <c r="X422" s="334"/>
      <c r="Y422" s="334"/>
      <c r="Z422" s="334"/>
      <c r="AA422" s="334"/>
      <c r="AB422" s="334"/>
      <c r="AC422" s="334"/>
    </row>
    <row r="423" spans="1:29" ht="14.25" customHeight="1" thickBot="1">
      <c r="A423" s="21"/>
      <c r="B423" s="14"/>
      <c r="C423" s="21"/>
      <c r="D423" s="27"/>
      <c r="E423" s="21"/>
      <c r="F423" s="21"/>
      <c r="G423" s="21"/>
      <c r="H423" s="21"/>
      <c r="I423" s="21"/>
      <c r="J423" s="14"/>
      <c r="K423" s="334"/>
      <c r="L423" s="334"/>
      <c r="M423" s="334"/>
      <c r="N423" s="334"/>
      <c r="O423" s="334"/>
      <c r="P423" s="334"/>
      <c r="Q423" s="334"/>
      <c r="R423" s="334"/>
      <c r="S423" s="334"/>
      <c r="T423" s="334"/>
      <c r="U423" s="334"/>
      <c r="V423" s="334"/>
      <c r="W423" s="334"/>
      <c r="X423" s="334"/>
      <c r="Y423" s="334"/>
      <c r="Z423" s="334"/>
      <c r="AA423" s="334"/>
      <c r="AB423" s="334"/>
      <c r="AC423" s="334"/>
    </row>
    <row r="424" spans="1:29" ht="14.25" customHeight="1" thickBot="1">
      <c r="A424" s="21"/>
      <c r="B424" s="14"/>
      <c r="C424" s="21"/>
      <c r="D424" s="27"/>
      <c r="E424" s="21"/>
      <c r="F424" s="21"/>
      <c r="G424" s="21"/>
      <c r="H424" s="21"/>
      <c r="I424" s="21"/>
      <c r="J424" s="14"/>
      <c r="K424" s="334"/>
      <c r="L424" s="334"/>
      <c r="M424" s="334"/>
      <c r="N424" s="334"/>
      <c r="O424" s="334"/>
      <c r="P424" s="334"/>
      <c r="Q424" s="334"/>
      <c r="R424" s="334"/>
      <c r="S424" s="334"/>
      <c r="T424" s="334"/>
      <c r="U424" s="334"/>
      <c r="V424" s="334"/>
      <c r="W424" s="334"/>
      <c r="X424" s="334"/>
      <c r="Y424" s="334"/>
      <c r="Z424" s="334"/>
      <c r="AA424" s="334"/>
      <c r="AB424" s="334"/>
      <c r="AC424" s="334"/>
    </row>
    <row r="425" spans="1:29" ht="14.25" customHeight="1" thickBot="1">
      <c r="A425" s="21"/>
      <c r="B425" s="14"/>
      <c r="C425" s="21"/>
      <c r="D425" s="27"/>
      <c r="E425" s="21"/>
      <c r="F425" s="21"/>
      <c r="G425" s="21"/>
      <c r="H425" s="21"/>
      <c r="I425" s="21"/>
      <c r="J425" s="14"/>
      <c r="K425" s="334"/>
      <c r="L425" s="334"/>
      <c r="M425" s="334"/>
      <c r="N425" s="334"/>
      <c r="O425" s="334"/>
      <c r="P425" s="334"/>
      <c r="Q425" s="334"/>
      <c r="R425" s="334"/>
      <c r="S425" s="334"/>
      <c r="T425" s="334"/>
      <c r="U425" s="334"/>
      <c r="V425" s="334"/>
      <c r="W425" s="334"/>
      <c r="X425" s="334"/>
      <c r="Y425" s="334"/>
      <c r="Z425" s="334"/>
      <c r="AA425" s="334"/>
      <c r="AB425" s="334"/>
      <c r="AC425" s="334"/>
    </row>
    <row r="426" spans="1:29" ht="14.25" customHeight="1" thickBot="1">
      <c r="A426" s="21"/>
      <c r="B426" s="14"/>
      <c r="C426" s="21"/>
      <c r="D426" s="27"/>
      <c r="E426" s="21"/>
      <c r="F426" s="21"/>
      <c r="G426" s="21"/>
      <c r="H426" s="21"/>
      <c r="I426" s="21"/>
      <c r="J426" s="14"/>
      <c r="K426" s="334"/>
      <c r="L426" s="334"/>
      <c r="M426" s="334"/>
      <c r="N426" s="334"/>
      <c r="O426" s="334"/>
      <c r="P426" s="334"/>
      <c r="Q426" s="334"/>
      <c r="R426" s="334"/>
      <c r="S426" s="334"/>
      <c r="T426" s="334"/>
      <c r="U426" s="334"/>
      <c r="V426" s="334"/>
      <c r="W426" s="334"/>
      <c r="X426" s="334"/>
      <c r="Y426" s="334"/>
      <c r="Z426" s="334"/>
      <c r="AA426" s="334"/>
      <c r="AB426" s="334"/>
      <c r="AC426" s="334"/>
    </row>
    <row r="427" spans="1:29" ht="14.25" customHeight="1" thickBot="1">
      <c r="A427" s="21"/>
      <c r="B427" s="14"/>
      <c r="C427" s="21"/>
      <c r="D427" s="27"/>
      <c r="E427" s="21"/>
      <c r="F427" s="21"/>
      <c r="G427" s="21"/>
      <c r="H427" s="21"/>
      <c r="I427" s="21"/>
      <c r="J427" s="14"/>
      <c r="K427" s="334"/>
      <c r="L427" s="334"/>
      <c r="M427" s="334"/>
      <c r="N427" s="334"/>
      <c r="O427" s="334"/>
      <c r="P427" s="334"/>
      <c r="Q427" s="334"/>
      <c r="R427" s="334"/>
      <c r="S427" s="334"/>
      <c r="T427" s="334"/>
      <c r="U427" s="334"/>
      <c r="V427" s="334"/>
      <c r="W427" s="334"/>
      <c r="X427" s="334"/>
      <c r="Y427" s="334"/>
      <c r="Z427" s="334"/>
      <c r="AA427" s="334"/>
      <c r="AB427" s="334"/>
      <c r="AC427" s="334"/>
    </row>
    <row r="428" spans="1:29" ht="14.25" customHeight="1" thickBot="1">
      <c r="A428" s="21"/>
      <c r="B428" s="14"/>
      <c r="C428" s="21"/>
      <c r="D428" s="27"/>
      <c r="E428" s="21"/>
      <c r="F428" s="21"/>
      <c r="G428" s="21"/>
      <c r="H428" s="21"/>
      <c r="I428" s="21"/>
      <c r="J428" s="14"/>
      <c r="K428" s="334"/>
      <c r="L428" s="334"/>
      <c r="M428" s="334"/>
      <c r="N428" s="334"/>
      <c r="O428" s="334"/>
      <c r="P428" s="334"/>
      <c r="Q428" s="334"/>
      <c r="R428" s="334"/>
      <c r="S428" s="334"/>
      <c r="T428" s="334"/>
      <c r="U428" s="334"/>
      <c r="V428" s="334"/>
      <c r="W428" s="334"/>
      <c r="X428" s="334"/>
      <c r="Y428" s="334"/>
      <c r="Z428" s="334"/>
      <c r="AA428" s="334"/>
      <c r="AB428" s="334"/>
      <c r="AC428" s="334"/>
    </row>
    <row r="429" spans="1:29" ht="14.25" customHeight="1" thickBot="1">
      <c r="A429" s="21"/>
      <c r="B429" s="14"/>
      <c r="C429" s="21"/>
      <c r="D429" s="27"/>
      <c r="E429" s="21"/>
      <c r="F429" s="21"/>
      <c r="G429" s="21"/>
      <c r="H429" s="21"/>
      <c r="I429" s="21"/>
      <c r="J429" s="14"/>
      <c r="K429" s="334"/>
      <c r="L429" s="334"/>
      <c r="M429" s="334"/>
      <c r="N429" s="334"/>
      <c r="O429" s="334"/>
      <c r="P429" s="334"/>
      <c r="Q429" s="334"/>
      <c r="R429" s="334"/>
      <c r="S429" s="334"/>
      <c r="T429" s="334"/>
      <c r="U429" s="334"/>
      <c r="V429" s="334"/>
      <c r="W429" s="334"/>
      <c r="X429" s="334"/>
      <c r="Y429" s="334"/>
      <c r="Z429" s="334"/>
      <c r="AA429" s="334"/>
      <c r="AB429" s="334"/>
      <c r="AC429" s="334"/>
    </row>
    <row r="430" spans="1:29" ht="14.25" customHeight="1" thickBot="1">
      <c r="A430" s="21"/>
      <c r="B430" s="14"/>
      <c r="C430" s="21"/>
      <c r="D430" s="27"/>
      <c r="E430" s="21"/>
      <c r="F430" s="21"/>
      <c r="G430" s="21"/>
      <c r="H430" s="21"/>
      <c r="I430" s="21"/>
      <c r="J430" s="14"/>
      <c r="K430" s="334"/>
      <c r="L430" s="334"/>
      <c r="M430" s="334"/>
      <c r="N430" s="334"/>
      <c r="O430" s="334"/>
      <c r="P430" s="334"/>
      <c r="Q430" s="334"/>
      <c r="R430" s="334"/>
      <c r="S430" s="334"/>
      <c r="T430" s="334"/>
      <c r="U430" s="334"/>
      <c r="V430" s="334"/>
      <c r="W430" s="334"/>
      <c r="X430" s="334"/>
      <c r="Y430" s="334"/>
      <c r="Z430" s="334"/>
      <c r="AA430" s="334"/>
      <c r="AB430" s="334"/>
      <c r="AC430" s="334"/>
    </row>
    <row r="431" spans="1:29" ht="14.25" customHeight="1" thickBot="1">
      <c r="A431" s="21"/>
      <c r="B431" s="14"/>
      <c r="C431" s="21"/>
      <c r="D431" s="27"/>
      <c r="E431" s="21"/>
      <c r="F431" s="21"/>
      <c r="G431" s="21"/>
      <c r="H431" s="21"/>
      <c r="I431" s="21"/>
      <c r="J431" s="14"/>
      <c r="K431" s="334"/>
      <c r="L431" s="334"/>
      <c r="M431" s="334"/>
      <c r="N431" s="334"/>
      <c r="O431" s="334"/>
      <c r="P431" s="334"/>
      <c r="Q431" s="334"/>
      <c r="R431" s="334"/>
      <c r="S431" s="334"/>
      <c r="T431" s="334"/>
      <c r="U431" s="334"/>
      <c r="V431" s="334"/>
      <c r="W431" s="334"/>
      <c r="X431" s="334"/>
      <c r="Y431" s="334"/>
      <c r="Z431" s="334"/>
      <c r="AA431" s="334"/>
      <c r="AB431" s="334"/>
      <c r="AC431" s="334"/>
    </row>
    <row r="432" spans="1:29" ht="14.25" customHeight="1" thickBot="1">
      <c r="A432" s="21"/>
      <c r="B432" s="14"/>
      <c r="C432" s="21"/>
      <c r="D432" s="27"/>
      <c r="E432" s="21"/>
      <c r="F432" s="21"/>
      <c r="G432" s="21"/>
      <c r="H432" s="21"/>
      <c r="I432" s="21"/>
      <c r="J432" s="14"/>
      <c r="K432" s="334"/>
      <c r="L432" s="334"/>
      <c r="M432" s="334"/>
      <c r="N432" s="334"/>
      <c r="O432" s="334"/>
      <c r="P432" s="334"/>
      <c r="Q432" s="334"/>
      <c r="R432" s="334"/>
      <c r="S432" s="334"/>
      <c r="T432" s="334"/>
      <c r="U432" s="334"/>
      <c r="V432" s="334"/>
      <c r="W432" s="334"/>
      <c r="X432" s="334"/>
      <c r="Y432" s="334"/>
      <c r="Z432" s="334"/>
      <c r="AA432" s="334"/>
      <c r="AB432" s="334"/>
      <c r="AC432" s="334"/>
    </row>
    <row r="433" spans="1:29" ht="14.25" customHeight="1" thickBot="1">
      <c r="A433" s="21"/>
      <c r="B433" s="14"/>
      <c r="C433" s="21"/>
      <c r="D433" s="27"/>
      <c r="E433" s="21"/>
      <c r="F433" s="21"/>
      <c r="G433" s="21"/>
      <c r="H433" s="21"/>
      <c r="I433" s="21"/>
      <c r="J433" s="14"/>
      <c r="K433" s="334"/>
      <c r="L433" s="334"/>
      <c r="M433" s="334"/>
      <c r="N433" s="334"/>
      <c r="O433" s="334"/>
      <c r="P433" s="334"/>
      <c r="Q433" s="334"/>
      <c r="R433" s="334"/>
      <c r="S433" s="334"/>
      <c r="T433" s="334"/>
      <c r="U433" s="334"/>
      <c r="V433" s="334"/>
      <c r="W433" s="334"/>
      <c r="X433" s="334"/>
      <c r="Y433" s="334"/>
      <c r="Z433" s="334"/>
      <c r="AA433" s="334"/>
      <c r="AB433" s="334"/>
      <c r="AC433" s="334"/>
    </row>
    <row r="434" spans="1:29" ht="14.25" customHeight="1" thickBot="1">
      <c r="A434" s="21"/>
      <c r="B434" s="14"/>
      <c r="C434" s="21"/>
      <c r="D434" s="27"/>
      <c r="E434" s="21"/>
      <c r="F434" s="21"/>
      <c r="G434" s="21"/>
      <c r="H434" s="21"/>
      <c r="I434" s="21"/>
      <c r="J434" s="14"/>
      <c r="K434" s="334"/>
      <c r="L434" s="334"/>
      <c r="M434" s="334"/>
      <c r="N434" s="334"/>
      <c r="O434" s="334"/>
      <c r="P434" s="334"/>
      <c r="Q434" s="334"/>
      <c r="R434" s="334"/>
      <c r="S434" s="334"/>
      <c r="T434" s="334"/>
      <c r="U434" s="334"/>
      <c r="V434" s="334"/>
      <c r="W434" s="334"/>
      <c r="X434" s="334"/>
      <c r="Y434" s="334"/>
      <c r="Z434" s="334"/>
      <c r="AA434" s="334"/>
      <c r="AB434" s="334"/>
      <c r="AC434" s="334"/>
    </row>
    <row r="435" spans="1:29" ht="14.25" customHeight="1" thickBot="1">
      <c r="A435" s="21"/>
      <c r="B435" s="14"/>
      <c r="C435" s="21"/>
      <c r="D435" s="27"/>
      <c r="E435" s="21"/>
      <c r="F435" s="21"/>
      <c r="G435" s="21"/>
      <c r="H435" s="21"/>
      <c r="I435" s="21"/>
      <c r="J435" s="14"/>
      <c r="K435" s="334"/>
      <c r="L435" s="334"/>
      <c r="M435" s="334"/>
      <c r="N435" s="334"/>
      <c r="O435" s="334"/>
      <c r="P435" s="334"/>
      <c r="Q435" s="334"/>
      <c r="R435" s="334"/>
      <c r="S435" s="334"/>
      <c r="T435" s="334"/>
      <c r="U435" s="334"/>
      <c r="V435" s="334"/>
      <c r="W435" s="334"/>
      <c r="X435" s="334"/>
      <c r="Y435" s="334"/>
      <c r="Z435" s="334"/>
      <c r="AA435" s="334"/>
      <c r="AB435" s="334"/>
      <c r="AC435" s="334"/>
    </row>
    <row r="436" spans="1:29" ht="14.25" customHeight="1" thickBot="1">
      <c r="A436" s="21"/>
      <c r="B436" s="14"/>
      <c r="C436" s="21"/>
      <c r="D436" s="27"/>
      <c r="E436" s="21"/>
      <c r="F436" s="21"/>
      <c r="G436" s="21"/>
      <c r="H436" s="21"/>
      <c r="I436" s="21"/>
      <c r="J436" s="14"/>
      <c r="K436" s="334"/>
      <c r="L436" s="334"/>
      <c r="M436" s="334"/>
      <c r="N436" s="334"/>
      <c r="O436" s="334"/>
      <c r="P436" s="334"/>
      <c r="Q436" s="334"/>
      <c r="R436" s="334"/>
      <c r="S436" s="334"/>
      <c r="T436" s="334"/>
      <c r="U436" s="334"/>
      <c r="V436" s="334"/>
      <c r="W436" s="334"/>
      <c r="X436" s="334"/>
      <c r="Y436" s="334"/>
      <c r="Z436" s="334"/>
      <c r="AA436" s="334"/>
      <c r="AB436" s="334"/>
      <c r="AC436" s="334"/>
    </row>
    <row r="437" spans="1:29" ht="14.25" customHeight="1" thickBot="1">
      <c r="A437" s="21"/>
      <c r="B437" s="14"/>
      <c r="C437" s="21"/>
      <c r="D437" s="27"/>
      <c r="E437" s="21"/>
      <c r="F437" s="21"/>
      <c r="G437" s="21"/>
      <c r="H437" s="21"/>
      <c r="I437" s="21"/>
      <c r="J437" s="14"/>
      <c r="K437" s="334"/>
      <c r="L437" s="334"/>
      <c r="M437" s="334"/>
      <c r="N437" s="334"/>
      <c r="O437" s="334"/>
      <c r="P437" s="334"/>
      <c r="Q437" s="334"/>
      <c r="R437" s="334"/>
      <c r="S437" s="334"/>
      <c r="T437" s="334"/>
      <c r="U437" s="334"/>
      <c r="V437" s="334"/>
      <c r="W437" s="334"/>
      <c r="X437" s="334"/>
      <c r="Y437" s="334"/>
      <c r="Z437" s="334"/>
      <c r="AA437" s="334"/>
      <c r="AB437" s="334"/>
      <c r="AC437" s="334"/>
    </row>
    <row r="438" spans="1:29" ht="14.25" customHeight="1" thickBot="1">
      <c r="A438" s="21"/>
      <c r="B438" s="14"/>
      <c r="C438" s="21"/>
      <c r="D438" s="27"/>
      <c r="E438" s="21"/>
      <c r="F438" s="21"/>
      <c r="G438" s="21"/>
      <c r="H438" s="21"/>
      <c r="I438" s="21"/>
      <c r="J438" s="14"/>
      <c r="K438" s="334"/>
      <c r="L438" s="334"/>
      <c r="M438" s="334"/>
      <c r="N438" s="334"/>
      <c r="O438" s="334"/>
      <c r="P438" s="334"/>
      <c r="Q438" s="334"/>
      <c r="R438" s="334"/>
      <c r="S438" s="334"/>
      <c r="T438" s="334"/>
      <c r="U438" s="334"/>
      <c r="V438" s="334"/>
      <c r="W438" s="334"/>
      <c r="X438" s="334"/>
      <c r="Y438" s="334"/>
      <c r="Z438" s="334"/>
      <c r="AA438" s="334"/>
      <c r="AB438" s="334"/>
      <c r="AC438" s="334"/>
    </row>
    <row r="439" spans="1:29" ht="14.25" customHeight="1" thickBot="1">
      <c r="A439" s="21"/>
      <c r="B439" s="14"/>
      <c r="C439" s="21"/>
      <c r="D439" s="27"/>
      <c r="E439" s="21"/>
      <c r="F439" s="21"/>
      <c r="G439" s="21"/>
      <c r="H439" s="21"/>
      <c r="I439" s="21"/>
      <c r="J439" s="14"/>
      <c r="K439" s="334"/>
      <c r="L439" s="334"/>
      <c r="M439" s="334"/>
      <c r="N439" s="334"/>
      <c r="O439" s="334"/>
      <c r="P439" s="334"/>
      <c r="Q439" s="334"/>
      <c r="R439" s="334"/>
      <c r="S439" s="334"/>
      <c r="T439" s="334"/>
      <c r="U439" s="334"/>
      <c r="V439" s="334"/>
      <c r="W439" s="334"/>
      <c r="X439" s="334"/>
      <c r="Y439" s="334"/>
      <c r="Z439" s="334"/>
      <c r="AA439" s="334"/>
      <c r="AB439" s="334"/>
      <c r="AC439" s="334"/>
    </row>
    <row r="440" spans="1:29" ht="14.25" customHeight="1" thickBot="1">
      <c r="A440" s="21"/>
      <c r="B440" s="14"/>
      <c r="C440" s="21"/>
      <c r="D440" s="27"/>
      <c r="E440" s="21"/>
      <c r="F440" s="21"/>
      <c r="G440" s="21"/>
      <c r="H440" s="21"/>
      <c r="I440" s="21"/>
      <c r="J440" s="14"/>
      <c r="K440" s="334"/>
      <c r="L440" s="334"/>
      <c r="M440" s="334"/>
      <c r="N440" s="334"/>
      <c r="O440" s="334"/>
      <c r="P440" s="334"/>
      <c r="Q440" s="334"/>
      <c r="R440" s="334"/>
      <c r="S440" s="334"/>
      <c r="T440" s="334"/>
      <c r="U440" s="334"/>
      <c r="V440" s="334"/>
      <c r="W440" s="334"/>
      <c r="X440" s="334"/>
      <c r="Y440" s="334"/>
      <c r="Z440" s="334"/>
      <c r="AA440" s="334"/>
      <c r="AB440" s="334"/>
      <c r="AC440" s="334"/>
    </row>
    <row r="441" spans="1:29" ht="14.25" customHeight="1" thickBot="1">
      <c r="A441" s="21"/>
      <c r="B441" s="14"/>
      <c r="C441" s="21"/>
      <c r="D441" s="27"/>
      <c r="E441" s="21"/>
      <c r="F441" s="21"/>
      <c r="G441" s="21"/>
      <c r="H441" s="21"/>
      <c r="I441" s="21"/>
      <c r="J441" s="14"/>
      <c r="K441" s="334"/>
      <c r="L441" s="334"/>
      <c r="M441" s="334"/>
      <c r="N441" s="334"/>
      <c r="O441" s="334"/>
      <c r="P441" s="334"/>
      <c r="Q441" s="334"/>
      <c r="R441" s="334"/>
      <c r="S441" s="334"/>
      <c r="T441" s="334"/>
      <c r="U441" s="334"/>
      <c r="V441" s="334"/>
      <c r="W441" s="334"/>
      <c r="X441" s="334"/>
      <c r="Y441" s="334"/>
      <c r="Z441" s="334"/>
      <c r="AA441" s="334"/>
      <c r="AB441" s="334"/>
      <c r="AC441" s="334"/>
    </row>
    <row r="442" spans="1:29" ht="14.25" customHeight="1" thickBot="1">
      <c r="A442" s="21"/>
      <c r="B442" s="14"/>
      <c r="C442" s="21"/>
      <c r="D442" s="27"/>
      <c r="E442" s="21"/>
      <c r="F442" s="21"/>
      <c r="G442" s="21"/>
      <c r="H442" s="21"/>
      <c r="I442" s="21"/>
      <c r="J442" s="14"/>
      <c r="K442" s="334"/>
      <c r="L442" s="334"/>
      <c r="M442" s="334"/>
      <c r="N442" s="334"/>
      <c r="O442" s="334"/>
      <c r="P442" s="334"/>
      <c r="Q442" s="334"/>
      <c r="R442" s="334"/>
      <c r="S442" s="334"/>
      <c r="T442" s="334"/>
      <c r="U442" s="334"/>
      <c r="V442" s="334"/>
      <c r="W442" s="334"/>
      <c r="X442" s="334"/>
      <c r="Y442" s="334"/>
      <c r="Z442" s="334"/>
      <c r="AA442" s="334"/>
      <c r="AB442" s="334"/>
      <c r="AC442" s="334"/>
    </row>
    <row r="443" spans="1:29" ht="14.25" customHeight="1" thickBot="1">
      <c r="A443" s="21"/>
      <c r="B443" s="14"/>
      <c r="C443" s="21"/>
      <c r="D443" s="27"/>
      <c r="E443" s="21"/>
      <c r="F443" s="21"/>
      <c r="G443" s="21"/>
      <c r="H443" s="21"/>
      <c r="I443" s="21"/>
      <c r="J443" s="14"/>
      <c r="K443" s="334"/>
      <c r="L443" s="334"/>
      <c r="M443" s="334"/>
      <c r="N443" s="334"/>
      <c r="O443" s="334"/>
      <c r="P443" s="334"/>
      <c r="Q443" s="334"/>
      <c r="R443" s="334"/>
      <c r="S443" s="334"/>
      <c r="T443" s="334"/>
      <c r="U443" s="334"/>
      <c r="V443" s="334"/>
      <c r="W443" s="334"/>
      <c r="X443" s="334"/>
      <c r="Y443" s="334"/>
      <c r="Z443" s="334"/>
      <c r="AA443" s="334"/>
      <c r="AB443" s="334"/>
      <c r="AC443" s="334"/>
    </row>
    <row r="444" spans="1:29" ht="14.25" customHeight="1" thickBot="1">
      <c r="A444" s="21"/>
      <c r="B444" s="14"/>
      <c r="C444" s="21"/>
      <c r="D444" s="27"/>
      <c r="E444" s="21"/>
      <c r="F444" s="21"/>
      <c r="G444" s="21"/>
      <c r="H444" s="21"/>
      <c r="I444" s="21"/>
      <c r="J444" s="14"/>
      <c r="K444" s="334"/>
      <c r="L444" s="334"/>
      <c r="M444" s="334"/>
      <c r="N444" s="334"/>
      <c r="O444" s="334"/>
      <c r="P444" s="334"/>
      <c r="Q444" s="334"/>
      <c r="R444" s="334"/>
      <c r="S444" s="334"/>
      <c r="T444" s="334"/>
      <c r="U444" s="334"/>
      <c r="V444" s="334"/>
      <c r="W444" s="334"/>
      <c r="X444" s="334"/>
      <c r="Y444" s="334"/>
      <c r="Z444" s="334"/>
      <c r="AA444" s="334"/>
      <c r="AB444" s="334"/>
      <c r="AC444" s="334"/>
    </row>
    <row r="445" spans="1:29" ht="14.25" customHeight="1" thickBot="1">
      <c r="A445" s="21"/>
      <c r="B445" s="14"/>
      <c r="C445" s="21"/>
      <c r="D445" s="27"/>
      <c r="E445" s="21"/>
      <c r="F445" s="21"/>
      <c r="G445" s="21"/>
      <c r="H445" s="21"/>
      <c r="I445" s="21"/>
      <c r="J445" s="14"/>
      <c r="K445" s="334"/>
      <c r="L445" s="334"/>
      <c r="M445" s="334"/>
      <c r="N445" s="334"/>
      <c r="O445" s="334"/>
      <c r="P445" s="334"/>
      <c r="Q445" s="334"/>
      <c r="R445" s="334"/>
      <c r="S445" s="334"/>
      <c r="T445" s="334"/>
      <c r="U445" s="334"/>
      <c r="V445" s="334"/>
      <c r="W445" s="334"/>
      <c r="X445" s="334"/>
      <c r="Y445" s="334"/>
      <c r="Z445" s="334"/>
      <c r="AA445" s="334"/>
      <c r="AB445" s="334"/>
      <c r="AC445" s="334"/>
    </row>
    <row r="446" spans="1:29" ht="14.25" customHeight="1" thickBot="1">
      <c r="A446" s="21"/>
      <c r="B446" s="14"/>
      <c r="C446" s="21"/>
      <c r="D446" s="27"/>
      <c r="E446" s="21"/>
      <c r="F446" s="21"/>
      <c r="G446" s="21"/>
      <c r="H446" s="21"/>
      <c r="I446" s="21"/>
      <c r="J446" s="14"/>
      <c r="K446" s="334"/>
      <c r="L446" s="334"/>
      <c r="M446" s="334"/>
      <c r="N446" s="334"/>
      <c r="O446" s="334"/>
      <c r="P446" s="334"/>
      <c r="Q446" s="334"/>
      <c r="R446" s="334"/>
      <c r="S446" s="334"/>
      <c r="T446" s="334"/>
      <c r="U446" s="334"/>
      <c r="V446" s="334"/>
      <c r="W446" s="334"/>
      <c r="X446" s="334"/>
      <c r="Y446" s="334"/>
      <c r="Z446" s="334"/>
      <c r="AA446" s="334"/>
      <c r="AB446" s="334"/>
      <c r="AC446" s="334"/>
    </row>
    <row r="447" spans="1:29" ht="14.25" customHeight="1" thickBot="1">
      <c r="A447" s="21"/>
      <c r="B447" s="14"/>
      <c r="C447" s="21"/>
      <c r="D447" s="27"/>
      <c r="E447" s="21"/>
      <c r="F447" s="21"/>
      <c r="G447" s="21"/>
      <c r="H447" s="21"/>
      <c r="I447" s="21"/>
      <c r="J447" s="14"/>
      <c r="K447" s="334"/>
      <c r="L447" s="334"/>
      <c r="M447" s="334"/>
      <c r="N447" s="334"/>
      <c r="O447" s="334"/>
      <c r="P447" s="334"/>
      <c r="Q447" s="334"/>
      <c r="R447" s="334"/>
      <c r="S447" s="334"/>
      <c r="T447" s="334"/>
      <c r="U447" s="334"/>
      <c r="V447" s="334"/>
      <c r="W447" s="334"/>
      <c r="X447" s="334"/>
      <c r="Y447" s="334"/>
      <c r="Z447" s="334"/>
      <c r="AA447" s="334"/>
      <c r="AB447" s="334"/>
      <c r="AC447" s="334"/>
    </row>
    <row r="448" spans="1:29" ht="14.25" customHeight="1" thickBot="1">
      <c r="A448" s="21"/>
      <c r="B448" s="14"/>
      <c r="C448" s="21"/>
      <c r="D448" s="27"/>
      <c r="E448" s="21"/>
      <c r="F448" s="21"/>
      <c r="G448" s="21"/>
      <c r="H448" s="21"/>
      <c r="I448" s="21"/>
      <c r="J448" s="14"/>
      <c r="K448" s="334"/>
      <c r="L448" s="334"/>
      <c r="M448" s="334"/>
      <c r="N448" s="334"/>
      <c r="O448" s="334"/>
      <c r="P448" s="334"/>
      <c r="Q448" s="334"/>
      <c r="R448" s="334"/>
      <c r="S448" s="334"/>
      <c r="T448" s="334"/>
      <c r="U448" s="334"/>
      <c r="V448" s="334"/>
      <c r="W448" s="334"/>
      <c r="X448" s="334"/>
      <c r="Y448" s="334"/>
      <c r="Z448" s="334"/>
      <c r="AA448" s="334"/>
      <c r="AB448" s="334"/>
      <c r="AC448" s="334"/>
    </row>
    <row r="449" spans="1:29" ht="14.25" customHeight="1" thickBot="1">
      <c r="A449" s="21"/>
      <c r="B449" s="14"/>
      <c r="C449" s="21"/>
      <c r="D449" s="27"/>
      <c r="E449" s="21"/>
      <c r="F449" s="21"/>
      <c r="G449" s="21"/>
      <c r="H449" s="21"/>
      <c r="I449" s="21"/>
      <c r="J449" s="14"/>
      <c r="K449" s="334"/>
      <c r="L449" s="334"/>
      <c r="M449" s="334"/>
      <c r="N449" s="334"/>
      <c r="O449" s="334"/>
      <c r="P449" s="334"/>
      <c r="Q449" s="334"/>
      <c r="R449" s="334"/>
      <c r="S449" s="334"/>
      <c r="T449" s="334"/>
      <c r="U449" s="334"/>
      <c r="V449" s="334"/>
      <c r="W449" s="334"/>
      <c r="X449" s="334"/>
      <c r="Y449" s="334"/>
      <c r="Z449" s="334"/>
      <c r="AA449" s="334"/>
      <c r="AB449" s="334"/>
      <c r="AC449" s="334"/>
    </row>
    <row r="450" spans="1:29" ht="14.25" customHeight="1" thickBot="1">
      <c r="A450" s="21"/>
      <c r="B450" s="14"/>
      <c r="C450" s="21"/>
      <c r="D450" s="27"/>
      <c r="E450" s="21"/>
      <c r="F450" s="21"/>
      <c r="G450" s="21"/>
      <c r="H450" s="21"/>
      <c r="I450" s="21"/>
      <c r="J450" s="14"/>
      <c r="K450" s="334"/>
      <c r="L450" s="334"/>
      <c r="M450" s="334"/>
      <c r="N450" s="334"/>
      <c r="O450" s="334"/>
      <c r="P450" s="334"/>
      <c r="Q450" s="334"/>
      <c r="R450" s="334"/>
      <c r="S450" s="334"/>
      <c r="T450" s="334"/>
      <c r="U450" s="334"/>
      <c r="V450" s="334"/>
      <c r="W450" s="334"/>
      <c r="X450" s="334"/>
      <c r="Y450" s="334"/>
      <c r="Z450" s="334"/>
      <c r="AA450" s="334"/>
      <c r="AB450" s="334"/>
      <c r="AC450" s="334"/>
    </row>
    <row r="451" spans="1:29" ht="14.25" customHeight="1" thickBot="1">
      <c r="A451" s="21"/>
      <c r="B451" s="14"/>
      <c r="C451" s="21"/>
      <c r="D451" s="27"/>
      <c r="E451" s="21"/>
      <c r="F451" s="21"/>
      <c r="G451" s="21"/>
      <c r="H451" s="21"/>
      <c r="I451" s="21"/>
      <c r="J451" s="14"/>
      <c r="K451" s="334"/>
      <c r="L451" s="334"/>
      <c r="M451" s="334"/>
      <c r="N451" s="334"/>
      <c r="O451" s="334"/>
      <c r="P451" s="334"/>
      <c r="Q451" s="334"/>
      <c r="R451" s="334"/>
      <c r="S451" s="334"/>
      <c r="T451" s="334"/>
      <c r="U451" s="334"/>
      <c r="V451" s="334"/>
      <c r="W451" s="334"/>
      <c r="X451" s="334"/>
      <c r="Y451" s="334"/>
      <c r="Z451" s="334"/>
      <c r="AA451" s="334"/>
      <c r="AB451" s="334"/>
      <c r="AC451" s="334"/>
    </row>
    <row r="452" spans="1:29" ht="14.25" customHeight="1" thickBot="1">
      <c r="A452" s="21"/>
      <c r="B452" s="14"/>
      <c r="C452" s="21"/>
      <c r="D452" s="27"/>
      <c r="E452" s="21"/>
      <c r="F452" s="21"/>
      <c r="G452" s="21"/>
      <c r="H452" s="21"/>
      <c r="I452" s="21"/>
      <c r="J452" s="14"/>
      <c r="K452" s="334"/>
      <c r="L452" s="334"/>
      <c r="M452" s="334"/>
      <c r="N452" s="334"/>
      <c r="O452" s="334"/>
      <c r="P452" s="334"/>
      <c r="Q452" s="334"/>
      <c r="R452" s="334"/>
      <c r="S452" s="334"/>
      <c r="T452" s="334"/>
      <c r="U452" s="334"/>
      <c r="V452" s="334"/>
      <c r="W452" s="334"/>
      <c r="X452" s="334"/>
      <c r="Y452" s="334"/>
      <c r="Z452" s="334"/>
      <c r="AA452" s="334"/>
      <c r="AB452" s="334"/>
      <c r="AC452" s="334"/>
    </row>
    <row r="453" spans="1:29" ht="14.25" customHeight="1" thickBot="1">
      <c r="A453" s="21"/>
      <c r="B453" s="14"/>
      <c r="C453" s="21"/>
      <c r="D453" s="27"/>
      <c r="E453" s="21"/>
      <c r="F453" s="21"/>
      <c r="G453" s="21"/>
      <c r="H453" s="21"/>
      <c r="I453" s="21"/>
      <c r="J453" s="14"/>
      <c r="K453" s="334"/>
      <c r="L453" s="334"/>
      <c r="M453" s="334"/>
      <c r="N453" s="334"/>
      <c r="O453" s="334"/>
      <c r="P453" s="334"/>
      <c r="Q453" s="334"/>
      <c r="R453" s="334"/>
      <c r="S453" s="334"/>
      <c r="T453" s="334"/>
      <c r="U453" s="334"/>
      <c r="V453" s="334"/>
      <c r="W453" s="334"/>
      <c r="X453" s="334"/>
      <c r="Y453" s="334"/>
      <c r="Z453" s="334"/>
      <c r="AA453" s="334"/>
      <c r="AB453" s="334"/>
      <c r="AC453" s="334"/>
    </row>
    <row r="454" spans="1:29" ht="14.25" customHeight="1" thickBot="1">
      <c r="A454" s="21"/>
      <c r="B454" s="14"/>
      <c r="C454" s="21"/>
      <c r="D454" s="27"/>
      <c r="E454" s="21"/>
      <c r="F454" s="21"/>
      <c r="G454" s="21"/>
      <c r="H454" s="21"/>
      <c r="I454" s="21"/>
      <c r="J454" s="14"/>
      <c r="K454" s="334"/>
      <c r="L454" s="334"/>
      <c r="M454" s="334"/>
      <c r="N454" s="334"/>
      <c r="O454" s="334"/>
      <c r="P454" s="334"/>
      <c r="Q454" s="334"/>
      <c r="R454" s="334"/>
      <c r="S454" s="334"/>
      <c r="T454" s="334"/>
      <c r="U454" s="334"/>
      <c r="V454" s="334"/>
      <c r="W454" s="334"/>
      <c r="X454" s="334"/>
      <c r="Y454" s="334"/>
      <c r="Z454" s="334"/>
      <c r="AA454" s="334"/>
      <c r="AB454" s="334"/>
      <c r="AC454" s="334"/>
    </row>
    <row r="455" spans="1:29" ht="14.25" customHeight="1" thickBot="1">
      <c r="A455" s="21"/>
      <c r="B455" s="14"/>
      <c r="C455" s="21"/>
      <c r="D455" s="27"/>
      <c r="E455" s="21"/>
      <c r="F455" s="21"/>
      <c r="G455" s="21"/>
      <c r="H455" s="21"/>
      <c r="I455" s="21"/>
      <c r="J455" s="14"/>
      <c r="K455" s="334"/>
      <c r="L455" s="334"/>
      <c r="M455" s="334"/>
      <c r="N455" s="334"/>
      <c r="O455" s="334"/>
      <c r="P455" s="334"/>
      <c r="Q455" s="334"/>
      <c r="R455" s="334"/>
      <c r="S455" s="334"/>
      <c r="T455" s="334"/>
      <c r="U455" s="334"/>
      <c r="V455" s="334"/>
      <c r="W455" s="334"/>
      <c r="X455" s="334"/>
      <c r="Y455" s="334"/>
      <c r="Z455" s="334"/>
      <c r="AA455" s="334"/>
      <c r="AB455" s="334"/>
      <c r="AC455" s="334"/>
    </row>
    <row r="456" spans="1:29" ht="14.25" customHeight="1" thickBot="1">
      <c r="A456" s="21"/>
      <c r="B456" s="14"/>
      <c r="C456" s="21"/>
      <c r="D456" s="27"/>
      <c r="E456" s="21"/>
      <c r="F456" s="21"/>
      <c r="G456" s="21"/>
      <c r="H456" s="21"/>
      <c r="I456" s="21"/>
      <c r="J456" s="14"/>
      <c r="K456" s="334"/>
      <c r="L456" s="334"/>
      <c r="M456" s="334"/>
      <c r="N456" s="334"/>
      <c r="O456" s="334"/>
      <c r="P456" s="334"/>
      <c r="Q456" s="334"/>
      <c r="R456" s="334"/>
      <c r="S456" s="334"/>
      <c r="T456" s="334"/>
      <c r="U456" s="334"/>
      <c r="V456" s="334"/>
      <c r="W456" s="334"/>
      <c r="X456" s="334"/>
      <c r="Y456" s="334"/>
      <c r="Z456" s="334"/>
      <c r="AA456" s="334"/>
      <c r="AB456" s="334"/>
      <c r="AC456" s="334"/>
    </row>
    <row r="457" spans="1:29" ht="14.25" customHeight="1" thickBot="1">
      <c r="A457" s="21"/>
      <c r="B457" s="14"/>
      <c r="C457" s="21"/>
      <c r="D457" s="27"/>
      <c r="E457" s="21"/>
      <c r="F457" s="21"/>
      <c r="G457" s="21"/>
      <c r="H457" s="21"/>
      <c r="I457" s="21"/>
      <c r="J457" s="14"/>
      <c r="K457" s="334"/>
      <c r="L457" s="334"/>
      <c r="M457" s="334"/>
      <c r="N457" s="334"/>
      <c r="O457" s="334"/>
      <c r="P457" s="334"/>
      <c r="Q457" s="334"/>
      <c r="R457" s="334"/>
      <c r="S457" s="334"/>
      <c r="T457" s="334"/>
      <c r="U457" s="334"/>
      <c r="V457" s="334"/>
      <c r="W457" s="334"/>
      <c r="X457" s="334"/>
      <c r="Y457" s="334"/>
      <c r="Z457" s="334"/>
      <c r="AA457" s="334"/>
      <c r="AB457" s="334"/>
      <c r="AC457" s="334"/>
    </row>
    <row r="458" spans="1:29" ht="14.25" customHeight="1" thickBot="1">
      <c r="A458" s="21"/>
      <c r="B458" s="14"/>
      <c r="C458" s="21"/>
      <c r="D458" s="27"/>
      <c r="E458" s="21"/>
      <c r="F458" s="21"/>
      <c r="G458" s="21"/>
      <c r="H458" s="21"/>
      <c r="I458" s="21"/>
      <c r="J458" s="14"/>
      <c r="K458" s="334"/>
      <c r="L458" s="334"/>
      <c r="M458" s="334"/>
      <c r="N458" s="334"/>
      <c r="O458" s="334"/>
      <c r="P458" s="334"/>
      <c r="Q458" s="334"/>
      <c r="R458" s="334"/>
      <c r="S458" s="334"/>
      <c r="T458" s="334"/>
      <c r="U458" s="334"/>
      <c r="V458" s="334"/>
      <c r="W458" s="334"/>
      <c r="X458" s="334"/>
      <c r="Y458" s="334"/>
      <c r="Z458" s="334"/>
      <c r="AA458" s="334"/>
      <c r="AB458" s="334"/>
      <c r="AC458" s="334"/>
    </row>
    <row r="459" spans="1:29" ht="14.25" customHeight="1" thickBot="1">
      <c r="A459" s="21"/>
      <c r="B459" s="14"/>
      <c r="C459" s="21"/>
      <c r="D459" s="27"/>
      <c r="E459" s="21"/>
      <c r="F459" s="21"/>
      <c r="G459" s="21"/>
      <c r="H459" s="21"/>
      <c r="I459" s="21"/>
      <c r="J459" s="14"/>
      <c r="K459" s="334"/>
      <c r="L459" s="334"/>
      <c r="M459" s="334"/>
      <c r="N459" s="334"/>
      <c r="O459" s="334"/>
      <c r="P459" s="334"/>
      <c r="Q459" s="334"/>
      <c r="R459" s="334"/>
      <c r="S459" s="334"/>
      <c r="T459" s="334"/>
      <c r="U459" s="334"/>
      <c r="V459" s="334"/>
      <c r="W459" s="334"/>
      <c r="X459" s="334"/>
      <c r="Y459" s="334"/>
      <c r="Z459" s="334"/>
      <c r="AA459" s="334"/>
      <c r="AB459" s="334"/>
      <c r="AC459" s="334"/>
    </row>
    <row r="460" spans="1:29" ht="14.25" customHeight="1" thickBot="1">
      <c r="A460" s="21"/>
      <c r="B460" s="14"/>
      <c r="C460" s="21"/>
      <c r="D460" s="27"/>
      <c r="E460" s="21"/>
      <c r="F460" s="21"/>
      <c r="G460" s="21"/>
      <c r="H460" s="21"/>
      <c r="I460" s="21"/>
      <c r="J460" s="14"/>
      <c r="K460" s="334"/>
      <c r="L460" s="334"/>
      <c r="M460" s="334"/>
      <c r="N460" s="334"/>
      <c r="O460" s="334"/>
      <c r="P460" s="334"/>
      <c r="Q460" s="334"/>
      <c r="R460" s="334"/>
      <c r="S460" s="334"/>
      <c r="T460" s="334"/>
      <c r="U460" s="334"/>
      <c r="V460" s="334"/>
      <c r="W460" s="334"/>
      <c r="X460" s="334"/>
      <c r="Y460" s="334"/>
      <c r="Z460" s="334"/>
      <c r="AA460" s="334"/>
      <c r="AB460" s="334"/>
      <c r="AC460" s="334"/>
    </row>
    <row r="461" spans="1:29" ht="14.25" customHeight="1" thickBot="1">
      <c r="A461" s="21"/>
      <c r="B461" s="14"/>
      <c r="C461" s="21"/>
      <c r="D461" s="27"/>
      <c r="E461" s="21"/>
      <c r="F461" s="21"/>
      <c r="G461" s="21"/>
      <c r="H461" s="21"/>
      <c r="I461" s="21"/>
      <c r="J461" s="14"/>
      <c r="K461" s="334"/>
      <c r="L461" s="334"/>
      <c r="M461" s="334"/>
      <c r="N461" s="334"/>
      <c r="O461" s="334"/>
      <c r="P461" s="334"/>
      <c r="Q461" s="334"/>
      <c r="R461" s="334"/>
      <c r="S461" s="334"/>
      <c r="T461" s="334"/>
      <c r="U461" s="334"/>
      <c r="V461" s="334"/>
      <c r="W461" s="334"/>
      <c r="X461" s="334"/>
      <c r="Y461" s="334"/>
      <c r="Z461" s="334"/>
      <c r="AA461" s="334"/>
      <c r="AB461" s="334"/>
      <c r="AC461" s="334"/>
    </row>
    <row r="462" spans="1:29" ht="14.25" customHeight="1" thickBot="1">
      <c r="A462" s="21"/>
      <c r="B462" s="14"/>
      <c r="C462" s="21"/>
      <c r="D462" s="27"/>
      <c r="E462" s="21"/>
      <c r="F462" s="21"/>
      <c r="G462" s="21"/>
      <c r="H462" s="21"/>
      <c r="I462" s="21"/>
      <c r="J462" s="14"/>
      <c r="K462" s="334"/>
      <c r="L462" s="334"/>
      <c r="M462" s="334"/>
      <c r="N462" s="334"/>
      <c r="O462" s="334"/>
      <c r="P462" s="334"/>
      <c r="Q462" s="334"/>
      <c r="R462" s="334"/>
      <c r="S462" s="334"/>
      <c r="T462" s="334"/>
      <c r="U462" s="334"/>
      <c r="V462" s="334"/>
      <c r="W462" s="334"/>
      <c r="X462" s="334"/>
      <c r="Y462" s="334"/>
      <c r="Z462" s="334"/>
      <c r="AA462" s="334"/>
      <c r="AB462" s="334"/>
      <c r="AC462" s="334"/>
    </row>
    <row r="463" spans="1:29" ht="14.25" customHeight="1" thickBot="1">
      <c r="A463" s="21"/>
      <c r="B463" s="14"/>
      <c r="C463" s="21"/>
      <c r="D463" s="27"/>
      <c r="E463" s="21"/>
      <c r="F463" s="21"/>
      <c r="G463" s="21"/>
      <c r="H463" s="21"/>
      <c r="I463" s="21"/>
      <c r="J463" s="14"/>
      <c r="K463" s="334"/>
      <c r="L463" s="334"/>
      <c r="M463" s="334"/>
      <c r="N463" s="334"/>
      <c r="O463" s="334"/>
      <c r="P463" s="334"/>
      <c r="Q463" s="334"/>
      <c r="R463" s="334"/>
      <c r="S463" s="334"/>
      <c r="T463" s="334"/>
      <c r="U463" s="334"/>
      <c r="V463" s="334"/>
      <c r="W463" s="334"/>
      <c r="X463" s="334"/>
      <c r="Y463" s="334"/>
      <c r="Z463" s="334"/>
      <c r="AA463" s="334"/>
      <c r="AB463" s="334"/>
      <c r="AC463" s="334"/>
    </row>
    <row r="464" spans="1:29" ht="14.25" customHeight="1" thickBot="1">
      <c r="A464" s="21"/>
      <c r="B464" s="14"/>
      <c r="C464" s="21"/>
      <c r="D464" s="27"/>
      <c r="E464" s="21"/>
      <c r="F464" s="21"/>
      <c r="G464" s="21"/>
      <c r="H464" s="21"/>
      <c r="I464" s="21"/>
      <c r="J464" s="14"/>
      <c r="K464" s="334"/>
      <c r="L464" s="334"/>
      <c r="M464" s="334"/>
      <c r="N464" s="334"/>
      <c r="O464" s="334"/>
      <c r="P464" s="334"/>
      <c r="Q464" s="334"/>
      <c r="R464" s="334"/>
      <c r="S464" s="334"/>
      <c r="T464" s="334"/>
      <c r="U464" s="334"/>
      <c r="V464" s="334"/>
      <c r="W464" s="334"/>
      <c r="X464" s="334"/>
      <c r="Y464" s="334"/>
      <c r="Z464" s="334"/>
      <c r="AA464" s="334"/>
      <c r="AB464" s="334"/>
      <c r="AC464" s="334"/>
    </row>
    <row r="465" spans="1:29" ht="14.25" customHeight="1" thickBot="1">
      <c r="A465" s="21"/>
      <c r="B465" s="14"/>
      <c r="C465" s="21"/>
      <c r="D465" s="27"/>
      <c r="E465" s="21"/>
      <c r="F465" s="21"/>
      <c r="G465" s="21"/>
      <c r="H465" s="21"/>
      <c r="I465" s="21"/>
      <c r="J465" s="14"/>
      <c r="K465" s="334"/>
      <c r="L465" s="334"/>
      <c r="M465" s="334"/>
      <c r="N465" s="334"/>
      <c r="O465" s="334"/>
      <c r="P465" s="334"/>
      <c r="Q465" s="334"/>
      <c r="R465" s="334"/>
      <c r="S465" s="334"/>
      <c r="T465" s="334"/>
      <c r="U465" s="334"/>
      <c r="V465" s="334"/>
      <c r="W465" s="334"/>
      <c r="X465" s="334"/>
      <c r="Y465" s="334"/>
      <c r="Z465" s="334"/>
      <c r="AA465" s="334"/>
      <c r="AB465" s="334"/>
      <c r="AC465" s="334"/>
    </row>
    <row r="466" spans="1:29" ht="14.25" customHeight="1" thickBot="1">
      <c r="A466" s="21"/>
      <c r="B466" s="14"/>
      <c r="C466" s="21"/>
      <c r="D466" s="27"/>
      <c r="E466" s="21"/>
      <c r="F466" s="21"/>
      <c r="G466" s="21"/>
      <c r="H466" s="21"/>
      <c r="I466" s="21"/>
      <c r="J466" s="14"/>
      <c r="K466" s="334"/>
      <c r="L466" s="334"/>
      <c r="M466" s="334"/>
      <c r="N466" s="334"/>
      <c r="O466" s="334"/>
      <c r="P466" s="334"/>
      <c r="Q466" s="334"/>
      <c r="R466" s="334"/>
      <c r="S466" s="334"/>
      <c r="T466" s="334"/>
      <c r="U466" s="334"/>
      <c r="V466" s="334"/>
      <c r="W466" s="334"/>
      <c r="X466" s="334"/>
      <c r="Y466" s="334"/>
      <c r="Z466" s="334"/>
      <c r="AA466" s="334"/>
      <c r="AB466" s="334"/>
      <c r="AC466" s="334"/>
    </row>
    <row r="467" spans="1:29" ht="14.25" customHeight="1" thickBot="1">
      <c r="A467" s="21"/>
      <c r="B467" s="14"/>
      <c r="C467" s="21"/>
      <c r="D467" s="27"/>
      <c r="E467" s="21"/>
      <c r="F467" s="21"/>
      <c r="G467" s="21"/>
      <c r="H467" s="21"/>
      <c r="I467" s="21"/>
      <c r="J467" s="14"/>
      <c r="K467" s="334"/>
      <c r="L467" s="334"/>
      <c r="M467" s="334"/>
      <c r="N467" s="334"/>
      <c r="O467" s="334"/>
      <c r="P467" s="334"/>
      <c r="Q467" s="334"/>
      <c r="R467" s="334"/>
      <c r="S467" s="334"/>
      <c r="T467" s="334"/>
      <c r="U467" s="334"/>
      <c r="V467" s="334"/>
      <c r="W467" s="334"/>
      <c r="X467" s="334"/>
      <c r="Y467" s="334"/>
      <c r="Z467" s="334"/>
      <c r="AA467" s="334"/>
      <c r="AB467" s="334"/>
      <c r="AC467" s="334"/>
    </row>
    <row r="468" spans="1:29" ht="14.25" customHeight="1" thickBot="1">
      <c r="A468" s="21"/>
      <c r="B468" s="14"/>
      <c r="C468" s="21"/>
      <c r="D468" s="27"/>
      <c r="E468" s="21"/>
      <c r="F468" s="21"/>
      <c r="G468" s="21"/>
      <c r="H468" s="21"/>
      <c r="I468" s="21"/>
      <c r="J468" s="14"/>
      <c r="K468" s="334"/>
      <c r="L468" s="334"/>
      <c r="M468" s="334"/>
      <c r="N468" s="334"/>
      <c r="O468" s="334"/>
      <c r="P468" s="334"/>
      <c r="Q468" s="334"/>
      <c r="R468" s="334"/>
      <c r="S468" s="334"/>
      <c r="T468" s="334"/>
      <c r="U468" s="334"/>
      <c r="V468" s="334"/>
      <c r="W468" s="334"/>
      <c r="X468" s="334"/>
      <c r="Y468" s="334"/>
      <c r="Z468" s="334"/>
      <c r="AA468" s="334"/>
      <c r="AB468" s="334"/>
      <c r="AC468" s="334"/>
    </row>
    <row r="469" spans="1:29" ht="14.25" customHeight="1" thickBot="1">
      <c r="A469" s="21"/>
      <c r="B469" s="14"/>
      <c r="C469" s="21"/>
      <c r="D469" s="27"/>
      <c r="E469" s="21"/>
      <c r="F469" s="21"/>
      <c r="G469" s="21"/>
      <c r="H469" s="21"/>
      <c r="I469" s="21"/>
      <c r="J469" s="14"/>
      <c r="K469" s="334"/>
      <c r="L469" s="334"/>
      <c r="M469" s="334"/>
      <c r="N469" s="334"/>
      <c r="O469" s="334"/>
      <c r="P469" s="334"/>
      <c r="Q469" s="334"/>
      <c r="R469" s="334"/>
      <c r="S469" s="334"/>
      <c r="T469" s="334"/>
      <c r="U469" s="334"/>
      <c r="V469" s="334"/>
      <c r="W469" s="334"/>
      <c r="X469" s="334"/>
      <c r="Y469" s="334"/>
      <c r="Z469" s="334"/>
      <c r="AA469" s="334"/>
      <c r="AB469" s="334"/>
      <c r="AC469" s="334"/>
    </row>
    <row r="470" spans="1:29" ht="14.25" customHeight="1" thickBot="1">
      <c r="A470" s="21"/>
      <c r="B470" s="14"/>
      <c r="C470" s="21"/>
      <c r="D470" s="27"/>
      <c r="E470" s="21"/>
      <c r="F470" s="21"/>
      <c r="G470" s="21"/>
      <c r="H470" s="21"/>
      <c r="I470" s="21"/>
      <c r="J470" s="14"/>
      <c r="K470" s="334"/>
      <c r="L470" s="334"/>
      <c r="M470" s="334"/>
      <c r="N470" s="334"/>
      <c r="O470" s="334"/>
      <c r="P470" s="334"/>
      <c r="Q470" s="334"/>
      <c r="R470" s="334"/>
      <c r="S470" s="334"/>
      <c r="T470" s="334"/>
      <c r="U470" s="334"/>
      <c r="V470" s="334"/>
      <c r="W470" s="334"/>
      <c r="X470" s="334"/>
      <c r="Y470" s="334"/>
      <c r="Z470" s="334"/>
      <c r="AA470" s="334"/>
      <c r="AB470" s="334"/>
      <c r="AC470" s="334"/>
    </row>
    <row r="471" spans="1:29" ht="14.25" customHeight="1" thickBot="1">
      <c r="A471" s="21"/>
      <c r="B471" s="14"/>
      <c r="C471" s="21"/>
      <c r="D471" s="27"/>
      <c r="E471" s="21"/>
      <c r="F471" s="21"/>
      <c r="G471" s="21"/>
      <c r="H471" s="21"/>
      <c r="I471" s="21"/>
      <c r="J471" s="14"/>
      <c r="K471" s="334"/>
      <c r="L471" s="334"/>
      <c r="M471" s="334"/>
      <c r="N471" s="334"/>
      <c r="O471" s="334"/>
      <c r="P471" s="334"/>
      <c r="Q471" s="334"/>
      <c r="R471" s="334"/>
      <c r="S471" s="334"/>
      <c r="T471" s="334"/>
      <c r="U471" s="334"/>
      <c r="V471" s="334"/>
      <c r="W471" s="334"/>
      <c r="X471" s="334"/>
      <c r="Y471" s="334"/>
      <c r="Z471" s="334"/>
      <c r="AA471" s="334"/>
      <c r="AB471" s="334"/>
      <c r="AC471" s="334"/>
    </row>
    <row r="472" spans="1:29" ht="14.25" customHeight="1" thickBot="1">
      <c r="A472" s="21"/>
      <c r="B472" s="14"/>
      <c r="C472" s="21"/>
      <c r="D472" s="27"/>
      <c r="E472" s="21"/>
      <c r="F472" s="21"/>
      <c r="G472" s="21"/>
      <c r="H472" s="21"/>
      <c r="I472" s="21"/>
      <c r="J472" s="14"/>
      <c r="K472" s="334"/>
      <c r="L472" s="334"/>
      <c r="M472" s="334"/>
      <c r="N472" s="334"/>
      <c r="O472" s="334"/>
      <c r="P472" s="334"/>
      <c r="Q472" s="334"/>
      <c r="R472" s="334"/>
      <c r="S472" s="334"/>
      <c r="T472" s="334"/>
      <c r="U472" s="334"/>
      <c r="V472" s="334"/>
      <c r="W472" s="334"/>
      <c r="X472" s="334"/>
      <c r="Y472" s="334"/>
      <c r="Z472" s="334"/>
      <c r="AA472" s="334"/>
      <c r="AB472" s="334"/>
      <c r="AC472" s="334"/>
    </row>
    <row r="473" spans="1:29" ht="14.25" customHeight="1" thickBot="1">
      <c r="A473" s="21"/>
      <c r="B473" s="14"/>
      <c r="C473" s="21"/>
      <c r="D473" s="27"/>
      <c r="E473" s="21"/>
      <c r="F473" s="21"/>
      <c r="G473" s="21"/>
      <c r="H473" s="21"/>
      <c r="I473" s="21"/>
      <c r="J473" s="14"/>
      <c r="K473" s="334"/>
      <c r="L473" s="334"/>
      <c r="M473" s="334"/>
      <c r="N473" s="334"/>
      <c r="O473" s="334"/>
      <c r="P473" s="334"/>
      <c r="Q473" s="334"/>
      <c r="R473" s="334"/>
      <c r="S473" s="334"/>
      <c r="T473" s="334"/>
      <c r="U473" s="334"/>
      <c r="V473" s="334"/>
      <c r="W473" s="334"/>
      <c r="X473" s="334"/>
      <c r="Y473" s="334"/>
      <c r="Z473" s="334"/>
      <c r="AA473" s="334"/>
      <c r="AB473" s="334"/>
      <c r="AC473" s="334"/>
    </row>
    <row r="474" spans="1:29" ht="14.25" customHeight="1" thickBot="1">
      <c r="A474" s="21"/>
      <c r="B474" s="14"/>
      <c r="C474" s="21"/>
      <c r="D474" s="27"/>
      <c r="E474" s="21"/>
      <c r="F474" s="21"/>
      <c r="G474" s="21"/>
      <c r="H474" s="21"/>
      <c r="I474" s="21"/>
      <c r="J474" s="14"/>
      <c r="K474" s="334"/>
      <c r="L474" s="334"/>
      <c r="M474" s="334"/>
      <c r="N474" s="334"/>
      <c r="O474" s="334"/>
      <c r="P474" s="334"/>
      <c r="Q474" s="334"/>
      <c r="R474" s="334"/>
      <c r="S474" s="334"/>
      <c r="T474" s="334"/>
      <c r="U474" s="334"/>
      <c r="V474" s="334"/>
      <c r="W474" s="334"/>
      <c r="X474" s="334"/>
      <c r="Y474" s="334"/>
      <c r="Z474" s="334"/>
      <c r="AA474" s="334"/>
      <c r="AB474" s="334"/>
      <c r="AC474" s="334"/>
    </row>
    <row r="475" spans="1:29" ht="14.25" customHeight="1" thickBot="1">
      <c r="A475" s="21"/>
      <c r="B475" s="14"/>
      <c r="C475" s="21"/>
      <c r="D475" s="27"/>
      <c r="E475" s="21"/>
      <c r="F475" s="21"/>
      <c r="G475" s="21"/>
      <c r="H475" s="21"/>
      <c r="I475" s="21"/>
      <c r="J475" s="14"/>
      <c r="K475" s="334"/>
      <c r="L475" s="334"/>
      <c r="M475" s="334"/>
      <c r="N475" s="334"/>
      <c r="O475" s="334"/>
      <c r="P475" s="334"/>
      <c r="Q475" s="334"/>
      <c r="R475" s="334"/>
      <c r="S475" s="334"/>
      <c r="T475" s="334"/>
      <c r="U475" s="334"/>
      <c r="V475" s="334"/>
      <c r="W475" s="334"/>
      <c r="X475" s="334"/>
      <c r="Y475" s="334"/>
      <c r="Z475" s="334"/>
      <c r="AA475" s="334"/>
      <c r="AB475" s="334"/>
      <c r="AC475" s="334"/>
    </row>
    <row r="476" spans="1:29" ht="14.25" customHeight="1" thickBot="1">
      <c r="A476" s="21"/>
      <c r="B476" s="14"/>
      <c r="C476" s="21"/>
      <c r="D476" s="27"/>
      <c r="E476" s="21"/>
      <c r="F476" s="21"/>
      <c r="G476" s="21"/>
      <c r="H476" s="21"/>
      <c r="I476" s="21"/>
      <c r="J476" s="14"/>
      <c r="K476" s="334"/>
      <c r="L476" s="334"/>
      <c r="M476" s="334"/>
      <c r="N476" s="334"/>
      <c r="O476" s="334"/>
      <c r="P476" s="334"/>
      <c r="Q476" s="334"/>
      <c r="R476" s="334"/>
      <c r="S476" s="334"/>
      <c r="T476" s="334"/>
      <c r="U476" s="334"/>
      <c r="V476" s="334"/>
      <c r="W476" s="334"/>
      <c r="X476" s="334"/>
      <c r="Y476" s="334"/>
      <c r="Z476" s="334"/>
      <c r="AA476" s="334"/>
      <c r="AB476" s="334"/>
      <c r="AC476" s="334"/>
    </row>
    <row r="477" spans="1:29" ht="14.25" customHeight="1" thickBot="1">
      <c r="A477" s="21"/>
      <c r="B477" s="14"/>
      <c r="C477" s="21"/>
      <c r="D477" s="27"/>
      <c r="E477" s="21"/>
      <c r="F477" s="21"/>
      <c r="G477" s="21"/>
      <c r="H477" s="21"/>
      <c r="I477" s="21"/>
      <c r="J477" s="14"/>
      <c r="K477" s="334"/>
      <c r="L477" s="334"/>
      <c r="M477" s="334"/>
      <c r="N477" s="334"/>
      <c r="O477" s="334"/>
      <c r="P477" s="334"/>
      <c r="Q477" s="334"/>
      <c r="R477" s="334"/>
      <c r="S477" s="334"/>
      <c r="T477" s="334"/>
      <c r="U477" s="334"/>
      <c r="V477" s="334"/>
      <c r="W477" s="334"/>
      <c r="X477" s="334"/>
      <c r="Y477" s="334"/>
      <c r="Z477" s="334"/>
      <c r="AA477" s="334"/>
      <c r="AB477" s="334"/>
      <c r="AC477" s="334"/>
    </row>
    <row r="478" spans="1:29" ht="14.25" customHeight="1" thickBot="1">
      <c r="A478" s="21"/>
      <c r="B478" s="14"/>
      <c r="C478" s="21"/>
      <c r="D478" s="27"/>
      <c r="E478" s="21"/>
      <c r="F478" s="21"/>
      <c r="G478" s="21"/>
      <c r="H478" s="21"/>
      <c r="I478" s="21"/>
      <c r="J478" s="14"/>
      <c r="K478" s="334"/>
      <c r="L478" s="334"/>
      <c r="M478" s="334"/>
      <c r="N478" s="334"/>
      <c r="O478" s="334"/>
      <c r="P478" s="334"/>
      <c r="Q478" s="334"/>
      <c r="R478" s="334"/>
      <c r="S478" s="334"/>
      <c r="T478" s="334"/>
      <c r="U478" s="334"/>
      <c r="V478" s="334"/>
      <c r="W478" s="334"/>
      <c r="X478" s="334"/>
      <c r="Y478" s="334"/>
      <c r="Z478" s="334"/>
      <c r="AA478" s="334"/>
      <c r="AB478" s="334"/>
      <c r="AC478" s="334"/>
    </row>
    <row r="479" spans="1:29" ht="14.25" customHeight="1" thickBot="1">
      <c r="A479" s="21"/>
      <c r="B479" s="14"/>
      <c r="C479" s="21"/>
      <c r="D479" s="27"/>
      <c r="E479" s="21"/>
      <c r="F479" s="21"/>
      <c r="G479" s="21"/>
      <c r="H479" s="21"/>
      <c r="I479" s="21"/>
      <c r="J479" s="14"/>
      <c r="K479" s="334"/>
      <c r="L479" s="334"/>
      <c r="M479" s="334"/>
      <c r="N479" s="334"/>
      <c r="O479" s="334"/>
      <c r="P479" s="334"/>
      <c r="Q479" s="334"/>
      <c r="R479" s="334"/>
      <c r="S479" s="334"/>
      <c r="T479" s="334"/>
      <c r="U479" s="334"/>
      <c r="V479" s="334"/>
      <c r="W479" s="334"/>
      <c r="X479" s="334"/>
      <c r="Y479" s="334"/>
      <c r="Z479" s="334"/>
      <c r="AA479" s="334"/>
      <c r="AB479" s="334"/>
      <c r="AC479" s="334"/>
    </row>
    <row r="480" spans="1:29" ht="14.25" customHeight="1" thickBot="1">
      <c r="A480" s="21"/>
      <c r="B480" s="14"/>
      <c r="C480" s="21"/>
      <c r="D480" s="27"/>
      <c r="E480" s="21"/>
      <c r="F480" s="21"/>
      <c r="G480" s="21"/>
      <c r="H480" s="21"/>
      <c r="I480" s="21"/>
      <c r="J480" s="14"/>
      <c r="K480" s="334"/>
      <c r="L480" s="334"/>
      <c r="M480" s="334"/>
      <c r="N480" s="334"/>
      <c r="O480" s="334"/>
      <c r="P480" s="334"/>
      <c r="Q480" s="334"/>
      <c r="R480" s="334"/>
      <c r="S480" s="334"/>
      <c r="T480" s="334"/>
      <c r="U480" s="334"/>
      <c r="V480" s="334"/>
      <c r="W480" s="334"/>
      <c r="X480" s="334"/>
      <c r="Y480" s="334"/>
      <c r="Z480" s="334"/>
      <c r="AA480" s="334"/>
      <c r="AB480" s="334"/>
      <c r="AC480" s="334"/>
    </row>
    <row r="481" spans="1:29" ht="14.25" customHeight="1" thickBot="1">
      <c r="A481" s="21"/>
      <c r="B481" s="14"/>
      <c r="C481" s="21"/>
      <c r="D481" s="27"/>
      <c r="E481" s="21"/>
      <c r="F481" s="21"/>
      <c r="G481" s="21"/>
      <c r="H481" s="21"/>
      <c r="I481" s="21"/>
      <c r="J481" s="14"/>
      <c r="K481" s="334"/>
      <c r="L481" s="334"/>
      <c r="M481" s="334"/>
      <c r="N481" s="334"/>
      <c r="O481" s="334"/>
      <c r="P481" s="334"/>
      <c r="Q481" s="334"/>
      <c r="R481" s="334"/>
      <c r="S481" s="334"/>
      <c r="T481" s="334"/>
      <c r="U481" s="334"/>
      <c r="V481" s="334"/>
      <c r="W481" s="334"/>
      <c r="X481" s="334"/>
      <c r="Y481" s="334"/>
      <c r="Z481" s="334"/>
      <c r="AA481" s="334"/>
      <c r="AB481" s="334"/>
      <c r="AC481" s="334"/>
    </row>
    <row r="482" spans="1:29" ht="14.25" customHeight="1" thickBot="1">
      <c r="A482" s="21"/>
      <c r="B482" s="14"/>
      <c r="C482" s="21"/>
      <c r="D482" s="27"/>
      <c r="E482" s="21"/>
      <c r="F482" s="21"/>
      <c r="G482" s="21"/>
      <c r="H482" s="21"/>
      <c r="I482" s="21"/>
      <c r="J482" s="14"/>
      <c r="K482" s="334"/>
      <c r="L482" s="334"/>
      <c r="M482" s="334"/>
      <c r="N482" s="334"/>
      <c r="O482" s="334"/>
      <c r="P482" s="334"/>
      <c r="Q482" s="334"/>
      <c r="R482" s="334"/>
      <c r="S482" s="334"/>
      <c r="T482" s="334"/>
      <c r="U482" s="334"/>
      <c r="V482" s="334"/>
      <c r="W482" s="334"/>
      <c r="X482" s="334"/>
      <c r="Y482" s="334"/>
      <c r="Z482" s="334"/>
      <c r="AA482" s="334"/>
      <c r="AB482" s="334"/>
      <c r="AC482" s="334"/>
    </row>
    <row r="483" spans="1:29" ht="14.25" customHeight="1" thickBot="1">
      <c r="A483" s="21"/>
      <c r="B483" s="14"/>
      <c r="C483" s="21"/>
      <c r="D483" s="27"/>
      <c r="E483" s="21"/>
      <c r="F483" s="21"/>
      <c r="G483" s="21"/>
      <c r="H483" s="21"/>
      <c r="I483" s="21"/>
      <c r="J483" s="14"/>
      <c r="K483" s="334"/>
      <c r="L483" s="334"/>
      <c r="M483" s="334"/>
      <c r="N483" s="334"/>
      <c r="O483" s="334"/>
      <c r="P483" s="334"/>
      <c r="Q483" s="334"/>
      <c r="R483" s="334"/>
      <c r="S483" s="334"/>
      <c r="T483" s="334"/>
      <c r="U483" s="334"/>
      <c r="V483" s="334"/>
      <c r="W483" s="334"/>
      <c r="X483" s="334"/>
      <c r="Y483" s="334"/>
      <c r="Z483" s="334"/>
      <c r="AA483" s="334"/>
      <c r="AB483" s="334"/>
      <c r="AC483" s="334"/>
    </row>
    <row r="484" spans="1:29" ht="14.25" customHeight="1" thickBot="1">
      <c r="A484" s="21"/>
      <c r="B484" s="14"/>
      <c r="C484" s="21"/>
      <c r="D484" s="27"/>
      <c r="E484" s="21"/>
      <c r="F484" s="21"/>
      <c r="G484" s="21"/>
      <c r="H484" s="21"/>
      <c r="I484" s="21"/>
      <c r="J484" s="14"/>
      <c r="K484" s="334"/>
      <c r="L484" s="334"/>
      <c r="M484" s="334"/>
      <c r="N484" s="334"/>
      <c r="O484" s="334"/>
      <c r="P484" s="334"/>
      <c r="Q484" s="334"/>
      <c r="R484" s="334"/>
      <c r="S484" s="334"/>
      <c r="T484" s="334"/>
      <c r="U484" s="334"/>
      <c r="V484" s="334"/>
      <c r="W484" s="334"/>
      <c r="X484" s="334"/>
      <c r="Y484" s="334"/>
      <c r="Z484" s="334"/>
      <c r="AA484" s="334"/>
      <c r="AB484" s="334"/>
      <c r="AC484" s="334"/>
    </row>
    <row r="485" spans="1:29" ht="14.25" customHeight="1" thickBot="1">
      <c r="A485" s="21"/>
      <c r="B485" s="14"/>
      <c r="C485" s="21"/>
      <c r="D485" s="27"/>
      <c r="E485" s="21"/>
      <c r="F485" s="21"/>
      <c r="G485" s="21"/>
      <c r="H485" s="21"/>
      <c r="I485" s="21"/>
      <c r="J485" s="14"/>
      <c r="K485" s="334"/>
      <c r="L485" s="334"/>
      <c r="M485" s="334"/>
      <c r="N485" s="334"/>
      <c r="O485" s="334"/>
      <c r="P485" s="334"/>
      <c r="Q485" s="334"/>
      <c r="R485" s="334"/>
      <c r="S485" s="334"/>
      <c r="T485" s="334"/>
      <c r="U485" s="334"/>
      <c r="V485" s="334"/>
      <c r="W485" s="334"/>
      <c r="X485" s="334"/>
      <c r="Y485" s="334"/>
      <c r="Z485" s="334"/>
      <c r="AA485" s="334"/>
      <c r="AB485" s="334"/>
      <c r="AC485" s="334"/>
    </row>
    <row r="486" spans="1:29" ht="14.25" customHeight="1" thickBot="1">
      <c r="A486" s="21"/>
      <c r="B486" s="14"/>
      <c r="C486" s="21"/>
      <c r="D486" s="27"/>
      <c r="E486" s="21"/>
      <c r="F486" s="21"/>
      <c r="G486" s="21"/>
      <c r="H486" s="21"/>
      <c r="I486" s="21"/>
      <c r="J486" s="14"/>
      <c r="K486" s="334"/>
      <c r="L486" s="334"/>
      <c r="M486" s="334"/>
      <c r="N486" s="334"/>
      <c r="O486" s="334"/>
      <c r="P486" s="334"/>
      <c r="Q486" s="334"/>
      <c r="R486" s="334"/>
      <c r="S486" s="334"/>
      <c r="T486" s="334"/>
      <c r="U486" s="334"/>
      <c r="V486" s="334"/>
      <c r="W486" s="334"/>
      <c r="X486" s="334"/>
      <c r="Y486" s="334"/>
      <c r="Z486" s="334"/>
      <c r="AA486" s="334"/>
      <c r="AB486" s="334"/>
      <c r="AC486" s="334"/>
    </row>
    <row r="487" spans="1:29" ht="14.25" customHeight="1" thickBot="1">
      <c r="A487" s="21"/>
      <c r="B487" s="14"/>
      <c r="C487" s="21"/>
      <c r="D487" s="27"/>
      <c r="E487" s="21"/>
      <c r="F487" s="21"/>
      <c r="G487" s="21"/>
      <c r="H487" s="21"/>
      <c r="I487" s="21"/>
      <c r="J487" s="14"/>
      <c r="K487" s="334"/>
      <c r="L487" s="334"/>
      <c r="M487" s="334"/>
      <c r="N487" s="334"/>
      <c r="O487" s="334"/>
      <c r="P487" s="334"/>
      <c r="Q487" s="334"/>
      <c r="R487" s="334"/>
      <c r="S487" s="334"/>
      <c r="T487" s="334"/>
      <c r="U487" s="334"/>
      <c r="V487" s="334"/>
      <c r="W487" s="334"/>
      <c r="X487" s="334"/>
      <c r="Y487" s="334"/>
      <c r="Z487" s="334"/>
      <c r="AA487" s="334"/>
      <c r="AB487" s="334"/>
      <c r="AC487" s="334"/>
    </row>
    <row r="488" spans="1:29" ht="14.25" customHeight="1" thickBot="1">
      <c r="A488" s="21"/>
      <c r="B488" s="14"/>
      <c r="C488" s="21"/>
      <c r="D488" s="27"/>
      <c r="E488" s="21"/>
      <c r="F488" s="21"/>
      <c r="G488" s="21"/>
      <c r="H488" s="21"/>
      <c r="I488" s="21"/>
      <c r="J488" s="14"/>
      <c r="K488" s="334"/>
      <c r="L488" s="334"/>
      <c r="M488" s="334"/>
      <c r="N488" s="334"/>
      <c r="O488" s="334"/>
      <c r="P488" s="334"/>
      <c r="Q488" s="334"/>
      <c r="R488" s="334"/>
      <c r="S488" s="334"/>
      <c r="T488" s="334"/>
      <c r="U488" s="334"/>
      <c r="V488" s="334"/>
      <c r="W488" s="334"/>
      <c r="X488" s="334"/>
      <c r="Y488" s="334"/>
      <c r="Z488" s="334"/>
      <c r="AA488" s="334"/>
      <c r="AB488" s="334"/>
      <c r="AC488" s="334"/>
    </row>
    <row r="489" spans="1:29" ht="14.25" customHeight="1" thickBot="1">
      <c r="A489" s="21"/>
      <c r="B489" s="14"/>
      <c r="C489" s="21"/>
      <c r="D489" s="27"/>
      <c r="E489" s="21"/>
      <c r="F489" s="21"/>
      <c r="G489" s="21"/>
      <c r="H489" s="21"/>
      <c r="I489" s="21"/>
      <c r="J489" s="14"/>
      <c r="K489" s="334"/>
      <c r="L489" s="334"/>
      <c r="M489" s="334"/>
      <c r="N489" s="334"/>
      <c r="O489" s="334"/>
      <c r="P489" s="334"/>
      <c r="Q489" s="334"/>
      <c r="R489" s="334"/>
      <c r="S489" s="334"/>
      <c r="T489" s="334"/>
      <c r="U489" s="334"/>
      <c r="V489" s="334"/>
      <c r="W489" s="334"/>
      <c r="X489" s="334"/>
      <c r="Y489" s="334"/>
      <c r="Z489" s="334"/>
      <c r="AA489" s="334"/>
      <c r="AB489" s="334"/>
      <c r="AC489" s="334"/>
    </row>
    <row r="490" spans="1:29" ht="14.25" customHeight="1" thickBot="1">
      <c r="A490" s="21"/>
      <c r="B490" s="14"/>
      <c r="C490" s="21"/>
      <c r="D490" s="27"/>
      <c r="E490" s="21"/>
      <c r="F490" s="21"/>
      <c r="G490" s="21"/>
      <c r="H490" s="21"/>
      <c r="I490" s="21"/>
      <c r="J490" s="14"/>
      <c r="K490" s="334"/>
      <c r="L490" s="334"/>
      <c r="M490" s="334"/>
      <c r="N490" s="334"/>
      <c r="O490" s="334"/>
      <c r="P490" s="334"/>
      <c r="Q490" s="334"/>
      <c r="R490" s="334"/>
      <c r="S490" s="334"/>
      <c r="T490" s="334"/>
      <c r="U490" s="334"/>
      <c r="V490" s="334"/>
      <c r="W490" s="334"/>
      <c r="X490" s="334"/>
      <c r="Y490" s="334"/>
      <c r="Z490" s="334"/>
      <c r="AA490" s="334"/>
      <c r="AB490" s="334"/>
      <c r="AC490" s="334"/>
    </row>
    <row r="491" spans="1:29" ht="14.25" customHeight="1" thickBot="1">
      <c r="A491" s="21"/>
      <c r="B491" s="14"/>
      <c r="C491" s="21"/>
      <c r="D491" s="27"/>
      <c r="E491" s="21"/>
      <c r="F491" s="21"/>
      <c r="G491" s="21"/>
      <c r="H491" s="21"/>
      <c r="I491" s="21"/>
      <c r="J491" s="14"/>
      <c r="K491" s="334"/>
      <c r="L491" s="334"/>
      <c r="M491" s="334"/>
      <c r="N491" s="334"/>
      <c r="O491" s="334"/>
      <c r="P491" s="334"/>
      <c r="Q491" s="334"/>
      <c r="R491" s="334"/>
      <c r="S491" s="334"/>
      <c r="T491" s="334"/>
      <c r="U491" s="334"/>
      <c r="V491" s="334"/>
      <c r="W491" s="334"/>
      <c r="X491" s="334"/>
      <c r="Y491" s="334"/>
      <c r="Z491" s="334"/>
      <c r="AA491" s="334"/>
      <c r="AB491" s="334"/>
      <c r="AC491" s="334"/>
    </row>
    <row r="492" spans="1:29" ht="14.25" customHeight="1" thickBot="1">
      <c r="A492" s="21"/>
      <c r="B492" s="14"/>
      <c r="C492" s="21"/>
      <c r="D492" s="27"/>
      <c r="E492" s="21"/>
      <c r="F492" s="21"/>
      <c r="G492" s="21"/>
      <c r="H492" s="21"/>
      <c r="I492" s="21"/>
      <c r="J492" s="14"/>
      <c r="K492" s="334"/>
      <c r="L492" s="334"/>
      <c r="M492" s="334"/>
      <c r="N492" s="334"/>
      <c r="O492" s="334"/>
      <c r="P492" s="334"/>
      <c r="Q492" s="334"/>
      <c r="R492" s="334"/>
      <c r="S492" s="334"/>
      <c r="T492" s="334"/>
      <c r="U492" s="334"/>
      <c r="V492" s="334"/>
      <c r="W492" s="334"/>
      <c r="X492" s="334"/>
      <c r="Y492" s="334"/>
      <c r="Z492" s="334"/>
      <c r="AA492" s="334"/>
      <c r="AB492" s="334"/>
      <c r="AC492" s="334"/>
    </row>
    <row r="493" spans="1:29" ht="14.25" customHeight="1" thickBot="1">
      <c r="A493" s="21"/>
      <c r="B493" s="14"/>
      <c r="C493" s="21"/>
      <c r="D493" s="27"/>
      <c r="E493" s="21"/>
      <c r="F493" s="21"/>
      <c r="G493" s="21"/>
      <c r="H493" s="21"/>
      <c r="I493" s="21"/>
      <c r="J493" s="14"/>
      <c r="K493" s="334"/>
      <c r="L493" s="334"/>
      <c r="M493" s="334"/>
      <c r="N493" s="334"/>
      <c r="O493" s="334"/>
      <c r="P493" s="334"/>
      <c r="Q493" s="334"/>
      <c r="R493" s="334"/>
      <c r="S493" s="334"/>
      <c r="T493" s="334"/>
      <c r="U493" s="334"/>
      <c r="V493" s="334"/>
      <c r="W493" s="334"/>
      <c r="X493" s="334"/>
      <c r="Y493" s="334"/>
      <c r="Z493" s="334"/>
      <c r="AA493" s="334"/>
      <c r="AB493" s="334"/>
      <c r="AC493" s="334"/>
    </row>
    <row r="494" spans="1:29" ht="14.25" customHeight="1" thickBot="1">
      <c r="A494" s="21"/>
      <c r="B494" s="14"/>
      <c r="C494" s="21"/>
      <c r="D494" s="27"/>
      <c r="E494" s="21"/>
      <c r="F494" s="21"/>
      <c r="G494" s="21"/>
      <c r="H494" s="21"/>
      <c r="I494" s="21"/>
      <c r="J494" s="14"/>
      <c r="K494" s="334"/>
      <c r="L494" s="334"/>
      <c r="M494" s="334"/>
      <c r="N494" s="334"/>
      <c r="O494" s="334"/>
      <c r="P494" s="334"/>
      <c r="Q494" s="334"/>
      <c r="R494" s="334"/>
      <c r="S494" s="334"/>
      <c r="T494" s="334"/>
      <c r="U494" s="334"/>
      <c r="V494" s="334"/>
      <c r="W494" s="334"/>
      <c r="X494" s="334"/>
      <c r="Y494" s="334"/>
      <c r="Z494" s="334"/>
      <c r="AA494" s="334"/>
      <c r="AB494" s="334"/>
      <c r="AC494" s="334"/>
    </row>
    <row r="495" spans="1:29" ht="14.25" customHeight="1" thickBot="1">
      <c r="A495" s="21"/>
      <c r="B495" s="14"/>
      <c r="C495" s="21"/>
      <c r="D495" s="27"/>
      <c r="E495" s="21"/>
      <c r="F495" s="21"/>
      <c r="G495" s="21"/>
      <c r="H495" s="21"/>
      <c r="I495" s="21"/>
      <c r="J495" s="14"/>
      <c r="K495" s="334"/>
      <c r="L495" s="334"/>
      <c r="M495" s="334"/>
      <c r="N495" s="334"/>
      <c r="O495" s="334"/>
      <c r="P495" s="334"/>
      <c r="Q495" s="334"/>
      <c r="R495" s="334"/>
      <c r="S495" s="334"/>
      <c r="T495" s="334"/>
      <c r="U495" s="334"/>
      <c r="V495" s="334"/>
      <c r="W495" s="334"/>
      <c r="X495" s="334"/>
      <c r="Y495" s="334"/>
      <c r="Z495" s="334"/>
      <c r="AA495" s="334"/>
      <c r="AB495" s="334"/>
      <c r="AC495" s="334"/>
    </row>
    <row r="496" spans="1:29" ht="14.25" customHeight="1" thickBot="1">
      <c r="A496" s="21"/>
      <c r="B496" s="14"/>
      <c r="C496" s="21"/>
      <c r="D496" s="27"/>
      <c r="E496" s="21"/>
      <c r="F496" s="21"/>
      <c r="G496" s="21"/>
      <c r="H496" s="21"/>
      <c r="I496" s="21"/>
      <c r="J496" s="14"/>
      <c r="K496" s="334"/>
      <c r="L496" s="334"/>
      <c r="M496" s="334"/>
      <c r="N496" s="334"/>
      <c r="O496" s="334"/>
      <c r="P496" s="334"/>
      <c r="Q496" s="334"/>
      <c r="R496" s="334"/>
      <c r="S496" s="334"/>
      <c r="T496" s="334"/>
      <c r="U496" s="334"/>
      <c r="V496" s="334"/>
      <c r="W496" s="334"/>
      <c r="X496" s="334"/>
      <c r="Y496" s="334"/>
      <c r="Z496" s="334"/>
      <c r="AA496" s="334"/>
      <c r="AB496" s="334"/>
      <c r="AC496" s="334"/>
    </row>
    <row r="497" spans="1:29" ht="14.25" customHeight="1" thickBot="1">
      <c r="A497" s="21"/>
      <c r="B497" s="14"/>
      <c r="C497" s="21"/>
      <c r="D497" s="27"/>
      <c r="E497" s="21"/>
      <c r="F497" s="21"/>
      <c r="G497" s="21"/>
      <c r="H497" s="21"/>
      <c r="I497" s="21"/>
      <c r="J497" s="14"/>
      <c r="K497" s="334"/>
      <c r="L497" s="334"/>
      <c r="M497" s="334"/>
      <c r="N497" s="334"/>
      <c r="O497" s="334"/>
      <c r="P497" s="334"/>
      <c r="Q497" s="334"/>
      <c r="R497" s="334"/>
      <c r="S497" s="334"/>
      <c r="T497" s="334"/>
      <c r="U497" s="334"/>
      <c r="V497" s="334"/>
      <c r="W497" s="334"/>
      <c r="X497" s="334"/>
      <c r="Y497" s="334"/>
      <c r="Z497" s="334"/>
      <c r="AA497" s="334"/>
      <c r="AB497" s="334"/>
      <c r="AC497" s="334"/>
    </row>
    <row r="498" spans="1:29" ht="14.25" customHeight="1" thickBot="1">
      <c r="A498" s="21"/>
      <c r="B498" s="14"/>
      <c r="C498" s="21"/>
      <c r="D498" s="27"/>
      <c r="E498" s="21"/>
      <c r="F498" s="21"/>
      <c r="G498" s="21"/>
      <c r="H498" s="21"/>
      <c r="I498" s="21"/>
      <c r="J498" s="14"/>
      <c r="K498" s="334"/>
      <c r="L498" s="334"/>
      <c r="M498" s="334"/>
      <c r="N498" s="334"/>
      <c r="O498" s="334"/>
      <c r="P498" s="334"/>
      <c r="Q498" s="334"/>
      <c r="R498" s="334"/>
      <c r="S498" s="334"/>
      <c r="T498" s="334"/>
      <c r="U498" s="334"/>
      <c r="V498" s="334"/>
      <c r="W498" s="334"/>
      <c r="X498" s="334"/>
      <c r="Y498" s="334"/>
      <c r="Z498" s="334"/>
      <c r="AA498" s="334"/>
      <c r="AB498" s="334"/>
      <c r="AC498" s="334"/>
    </row>
    <row r="499" spans="1:29" ht="14.25" customHeight="1" thickBot="1">
      <c r="A499" s="21"/>
      <c r="B499" s="14"/>
      <c r="C499" s="21"/>
      <c r="D499" s="27"/>
      <c r="E499" s="21"/>
      <c r="F499" s="21"/>
      <c r="G499" s="21"/>
      <c r="H499" s="21"/>
      <c r="I499" s="21"/>
      <c r="J499" s="14"/>
      <c r="K499" s="334"/>
      <c r="L499" s="334"/>
      <c r="M499" s="334"/>
      <c r="N499" s="334"/>
      <c r="O499" s="334"/>
      <c r="P499" s="334"/>
      <c r="Q499" s="334"/>
      <c r="R499" s="334"/>
      <c r="S499" s="334"/>
      <c r="T499" s="334"/>
      <c r="U499" s="334"/>
      <c r="V499" s="334"/>
      <c r="W499" s="334"/>
      <c r="X499" s="334"/>
      <c r="Y499" s="334"/>
      <c r="Z499" s="334"/>
      <c r="AA499" s="334"/>
      <c r="AB499" s="334"/>
      <c r="AC499" s="334"/>
    </row>
    <row r="500" spans="1:29" ht="14.25" customHeight="1" thickBot="1">
      <c r="A500" s="21"/>
      <c r="B500" s="14"/>
      <c r="C500" s="21"/>
      <c r="D500" s="27"/>
      <c r="E500" s="21"/>
      <c r="F500" s="21"/>
      <c r="G500" s="21"/>
      <c r="H500" s="21"/>
      <c r="I500" s="21"/>
      <c r="J500" s="14"/>
      <c r="K500" s="334"/>
      <c r="L500" s="334"/>
      <c r="M500" s="334"/>
      <c r="N500" s="334"/>
      <c r="O500" s="334"/>
      <c r="P500" s="334"/>
      <c r="Q500" s="334"/>
      <c r="R500" s="334"/>
      <c r="S500" s="334"/>
      <c r="T500" s="334"/>
      <c r="U500" s="334"/>
      <c r="V500" s="334"/>
      <c r="W500" s="334"/>
      <c r="X500" s="334"/>
      <c r="Y500" s="334"/>
      <c r="Z500" s="334"/>
      <c r="AA500" s="334"/>
      <c r="AB500" s="334"/>
      <c r="AC500" s="334"/>
    </row>
    <row r="501" spans="1:29" ht="14.25" customHeight="1" thickBot="1">
      <c r="A501" s="21"/>
      <c r="B501" s="14"/>
      <c r="C501" s="21"/>
      <c r="D501" s="27"/>
      <c r="E501" s="21"/>
      <c r="F501" s="21"/>
      <c r="G501" s="21"/>
      <c r="H501" s="21"/>
      <c r="I501" s="21"/>
      <c r="J501" s="14"/>
      <c r="K501" s="334"/>
      <c r="L501" s="334"/>
      <c r="M501" s="334"/>
      <c r="N501" s="334"/>
      <c r="O501" s="334"/>
      <c r="P501" s="334"/>
      <c r="Q501" s="334"/>
      <c r="R501" s="334"/>
      <c r="S501" s="334"/>
      <c r="T501" s="334"/>
      <c r="U501" s="334"/>
      <c r="V501" s="334"/>
      <c r="W501" s="334"/>
      <c r="X501" s="334"/>
      <c r="Y501" s="334"/>
      <c r="Z501" s="334"/>
      <c r="AA501" s="334"/>
      <c r="AB501" s="334"/>
      <c r="AC501" s="334"/>
    </row>
    <row r="502" spans="1:29" ht="14.25" customHeight="1" thickBot="1">
      <c r="A502" s="21"/>
      <c r="B502" s="14"/>
      <c r="C502" s="21"/>
      <c r="D502" s="27"/>
      <c r="E502" s="21"/>
      <c r="F502" s="21"/>
      <c r="G502" s="21"/>
      <c r="H502" s="21"/>
      <c r="I502" s="21"/>
      <c r="J502" s="14"/>
      <c r="K502" s="334"/>
      <c r="L502" s="334"/>
      <c r="M502" s="334"/>
      <c r="N502" s="334"/>
      <c r="O502" s="334"/>
      <c r="P502" s="334"/>
      <c r="Q502" s="334"/>
      <c r="R502" s="334"/>
      <c r="S502" s="334"/>
      <c r="T502" s="334"/>
      <c r="U502" s="334"/>
      <c r="V502" s="334"/>
      <c r="W502" s="334"/>
      <c r="X502" s="334"/>
      <c r="Y502" s="334"/>
      <c r="Z502" s="334"/>
      <c r="AA502" s="334"/>
      <c r="AB502" s="334"/>
      <c r="AC502" s="334"/>
    </row>
    <row r="503" spans="1:29" ht="14.25" customHeight="1" thickBot="1">
      <c r="A503" s="21"/>
      <c r="B503" s="14"/>
      <c r="C503" s="21"/>
      <c r="D503" s="27"/>
      <c r="E503" s="21"/>
      <c r="F503" s="21"/>
      <c r="G503" s="21"/>
      <c r="H503" s="21"/>
      <c r="I503" s="21"/>
      <c r="J503" s="14"/>
      <c r="K503" s="334"/>
      <c r="L503" s="334"/>
      <c r="M503" s="334"/>
      <c r="N503" s="334"/>
      <c r="O503" s="334"/>
      <c r="P503" s="334"/>
      <c r="Q503" s="334"/>
      <c r="R503" s="334"/>
      <c r="S503" s="334"/>
      <c r="T503" s="334"/>
      <c r="U503" s="334"/>
      <c r="V503" s="334"/>
      <c r="W503" s="334"/>
      <c r="X503" s="334"/>
      <c r="Y503" s="334"/>
      <c r="Z503" s="334"/>
      <c r="AA503" s="334"/>
      <c r="AB503" s="334"/>
      <c r="AC503" s="334"/>
    </row>
    <row r="504" spans="1:29" ht="14.25" customHeight="1" thickBot="1">
      <c r="A504" s="21"/>
      <c r="B504" s="14"/>
      <c r="C504" s="21"/>
      <c r="D504" s="27"/>
      <c r="E504" s="21"/>
      <c r="F504" s="21"/>
      <c r="G504" s="21"/>
      <c r="H504" s="21"/>
      <c r="I504" s="21"/>
      <c r="J504" s="14"/>
      <c r="K504" s="334"/>
      <c r="L504" s="334"/>
      <c r="M504" s="334"/>
      <c r="N504" s="334"/>
      <c r="O504" s="334"/>
      <c r="P504" s="334"/>
      <c r="Q504" s="334"/>
      <c r="R504" s="334"/>
      <c r="S504" s="334"/>
      <c r="T504" s="334"/>
      <c r="U504" s="334"/>
      <c r="V504" s="334"/>
      <c r="W504" s="334"/>
      <c r="X504" s="334"/>
      <c r="Y504" s="334"/>
      <c r="Z504" s="334"/>
      <c r="AA504" s="334"/>
      <c r="AB504" s="334"/>
      <c r="AC504" s="334"/>
    </row>
    <row r="505" spans="1:29" ht="14.25" customHeight="1" thickBot="1">
      <c r="A505" s="21"/>
      <c r="B505" s="14"/>
      <c r="C505" s="21"/>
      <c r="D505" s="27"/>
      <c r="E505" s="21"/>
      <c r="F505" s="21"/>
      <c r="G505" s="21"/>
      <c r="H505" s="21"/>
      <c r="I505" s="21"/>
      <c r="J505" s="14"/>
      <c r="K505" s="334"/>
      <c r="L505" s="334"/>
      <c r="M505" s="334"/>
      <c r="N505" s="334"/>
      <c r="O505" s="334"/>
      <c r="P505" s="334"/>
      <c r="Q505" s="334"/>
      <c r="R505" s="334"/>
      <c r="S505" s="334"/>
      <c r="T505" s="334"/>
      <c r="U505" s="334"/>
      <c r="V505" s="334"/>
      <c r="W505" s="334"/>
      <c r="X505" s="334"/>
      <c r="Y505" s="334"/>
      <c r="Z505" s="334"/>
      <c r="AA505" s="334"/>
      <c r="AB505" s="334"/>
      <c r="AC505" s="334"/>
    </row>
    <row r="506" spans="1:29" ht="14.25" customHeight="1" thickBot="1">
      <c r="A506" s="21"/>
      <c r="B506" s="14"/>
      <c r="C506" s="21"/>
      <c r="D506" s="27"/>
      <c r="E506" s="21"/>
      <c r="F506" s="21"/>
      <c r="G506" s="21"/>
      <c r="H506" s="21"/>
      <c r="I506" s="21"/>
      <c r="J506" s="14"/>
      <c r="K506" s="334"/>
      <c r="L506" s="334"/>
      <c r="M506" s="334"/>
      <c r="N506" s="334"/>
      <c r="O506" s="334"/>
      <c r="P506" s="334"/>
      <c r="Q506" s="334"/>
      <c r="R506" s="334"/>
      <c r="S506" s="334"/>
      <c r="T506" s="334"/>
      <c r="U506" s="334"/>
      <c r="V506" s="334"/>
      <c r="W506" s="334"/>
      <c r="X506" s="334"/>
      <c r="Y506" s="334"/>
      <c r="Z506" s="334"/>
      <c r="AA506" s="334"/>
      <c r="AB506" s="334"/>
      <c r="AC506" s="334"/>
    </row>
    <row r="507" spans="1:29" ht="14.25" customHeight="1" thickBot="1">
      <c r="A507" s="21"/>
      <c r="B507" s="14"/>
      <c r="C507" s="21"/>
      <c r="D507" s="27"/>
      <c r="E507" s="21"/>
      <c r="F507" s="21"/>
      <c r="G507" s="21"/>
      <c r="H507" s="21"/>
      <c r="I507" s="21"/>
      <c r="J507" s="14"/>
      <c r="K507" s="334"/>
      <c r="L507" s="334"/>
      <c r="M507" s="334"/>
      <c r="N507" s="334"/>
      <c r="O507" s="334"/>
      <c r="P507" s="334"/>
      <c r="Q507" s="334"/>
      <c r="R507" s="334"/>
      <c r="S507" s="334"/>
      <c r="T507" s="334"/>
      <c r="U507" s="334"/>
      <c r="V507" s="334"/>
      <c r="W507" s="334"/>
      <c r="X507" s="334"/>
      <c r="Y507" s="334"/>
      <c r="Z507" s="334"/>
      <c r="AA507" s="334"/>
      <c r="AB507" s="334"/>
      <c r="AC507" s="334"/>
    </row>
    <row r="508" spans="1:29" ht="14.25" customHeight="1" thickBot="1">
      <c r="A508" s="21"/>
      <c r="B508" s="14"/>
      <c r="C508" s="21"/>
      <c r="D508" s="27"/>
      <c r="E508" s="21"/>
      <c r="F508" s="21"/>
      <c r="G508" s="21"/>
      <c r="H508" s="21"/>
      <c r="I508" s="21"/>
      <c r="J508" s="14"/>
      <c r="K508" s="334"/>
      <c r="L508" s="334"/>
      <c r="M508" s="334"/>
      <c r="N508" s="334"/>
      <c r="O508" s="334"/>
      <c r="P508" s="334"/>
      <c r="Q508" s="334"/>
      <c r="R508" s="334"/>
      <c r="S508" s="334"/>
      <c r="T508" s="334"/>
      <c r="U508" s="334"/>
      <c r="V508" s="334"/>
      <c r="W508" s="334"/>
      <c r="X508" s="334"/>
      <c r="Y508" s="334"/>
      <c r="Z508" s="334"/>
      <c r="AA508" s="334"/>
      <c r="AB508" s="334"/>
      <c r="AC508" s="334"/>
    </row>
    <row r="509" spans="1:29" ht="14.25" customHeight="1" thickBot="1">
      <c r="A509" s="21"/>
      <c r="B509" s="14"/>
      <c r="C509" s="21"/>
      <c r="D509" s="27"/>
      <c r="E509" s="21"/>
      <c r="F509" s="21"/>
      <c r="G509" s="21"/>
      <c r="H509" s="21"/>
      <c r="I509" s="21"/>
      <c r="J509" s="14"/>
      <c r="K509" s="334"/>
      <c r="L509" s="334"/>
      <c r="M509" s="334"/>
      <c r="N509" s="334"/>
      <c r="O509" s="334"/>
      <c r="P509" s="334"/>
      <c r="Q509" s="334"/>
      <c r="R509" s="334"/>
      <c r="S509" s="334"/>
      <c r="T509" s="334"/>
      <c r="U509" s="334"/>
      <c r="V509" s="334"/>
      <c r="W509" s="334"/>
      <c r="X509" s="334"/>
      <c r="Y509" s="334"/>
      <c r="Z509" s="334"/>
      <c r="AA509" s="334"/>
      <c r="AB509" s="334"/>
      <c r="AC509" s="334"/>
    </row>
    <row r="510" spans="1:29" ht="14.25" customHeight="1" thickBot="1">
      <c r="A510" s="21"/>
      <c r="B510" s="14"/>
      <c r="C510" s="21"/>
      <c r="D510" s="27"/>
      <c r="E510" s="21"/>
      <c r="F510" s="21"/>
      <c r="G510" s="21"/>
      <c r="H510" s="21"/>
      <c r="I510" s="21"/>
      <c r="J510" s="14"/>
      <c r="K510" s="334"/>
      <c r="L510" s="334"/>
      <c r="M510" s="334"/>
      <c r="N510" s="334"/>
      <c r="O510" s="334"/>
      <c r="P510" s="334"/>
      <c r="Q510" s="334"/>
      <c r="R510" s="334"/>
      <c r="S510" s="334"/>
      <c r="T510" s="334"/>
      <c r="U510" s="334"/>
      <c r="V510" s="334"/>
      <c r="W510" s="334"/>
      <c r="X510" s="334"/>
      <c r="Y510" s="334"/>
      <c r="Z510" s="334"/>
      <c r="AA510" s="334"/>
      <c r="AB510" s="334"/>
      <c r="AC510" s="334"/>
    </row>
    <row r="511" spans="1:29" ht="14.25" customHeight="1" thickBot="1">
      <c r="A511" s="21"/>
      <c r="B511" s="14"/>
      <c r="C511" s="21"/>
      <c r="D511" s="27"/>
      <c r="E511" s="21"/>
      <c r="F511" s="21"/>
      <c r="G511" s="21"/>
      <c r="H511" s="21"/>
      <c r="I511" s="21"/>
      <c r="J511" s="14"/>
      <c r="K511" s="334"/>
      <c r="L511" s="334"/>
      <c r="M511" s="334"/>
      <c r="N511" s="334"/>
      <c r="O511" s="334"/>
      <c r="P511" s="334"/>
      <c r="Q511" s="334"/>
      <c r="R511" s="334"/>
      <c r="S511" s="334"/>
      <c r="T511" s="334"/>
      <c r="U511" s="334"/>
      <c r="V511" s="334"/>
      <c r="W511" s="334"/>
      <c r="X511" s="334"/>
      <c r="Y511" s="334"/>
      <c r="Z511" s="334"/>
      <c r="AA511" s="334"/>
      <c r="AB511" s="334"/>
      <c r="AC511" s="334"/>
    </row>
    <row r="512" spans="1:29" ht="14.25" customHeight="1" thickBot="1">
      <c r="A512" s="21"/>
      <c r="B512" s="14"/>
      <c r="C512" s="21"/>
      <c r="D512" s="27"/>
      <c r="E512" s="21"/>
      <c r="F512" s="21"/>
      <c r="G512" s="21"/>
      <c r="H512" s="21"/>
      <c r="I512" s="21"/>
      <c r="J512" s="14"/>
      <c r="K512" s="334"/>
      <c r="L512" s="334"/>
      <c r="M512" s="334"/>
      <c r="N512" s="334"/>
      <c r="O512" s="334"/>
      <c r="P512" s="334"/>
      <c r="Q512" s="334"/>
      <c r="R512" s="334"/>
      <c r="S512" s="334"/>
      <c r="T512" s="334"/>
      <c r="U512" s="334"/>
      <c r="V512" s="334"/>
      <c r="W512" s="334"/>
      <c r="X512" s="334"/>
      <c r="Y512" s="334"/>
      <c r="Z512" s="334"/>
      <c r="AA512" s="334"/>
      <c r="AB512" s="334"/>
      <c r="AC512" s="334"/>
    </row>
    <row r="513" spans="1:29" ht="14.25" customHeight="1" thickBot="1">
      <c r="A513" s="21"/>
      <c r="B513" s="14"/>
      <c r="C513" s="21"/>
      <c r="D513" s="27"/>
      <c r="E513" s="21"/>
      <c r="F513" s="21"/>
      <c r="G513" s="21"/>
      <c r="H513" s="21"/>
      <c r="I513" s="21"/>
      <c r="J513" s="14"/>
      <c r="K513" s="334"/>
      <c r="L513" s="334"/>
      <c r="M513" s="334"/>
      <c r="N513" s="334"/>
      <c r="O513" s="334"/>
      <c r="P513" s="334"/>
      <c r="Q513" s="334"/>
      <c r="R513" s="334"/>
      <c r="S513" s="334"/>
      <c r="T513" s="334"/>
      <c r="U513" s="334"/>
      <c r="V513" s="334"/>
      <c r="W513" s="334"/>
      <c r="X513" s="334"/>
      <c r="Y513" s="334"/>
      <c r="Z513" s="334"/>
      <c r="AA513" s="334"/>
      <c r="AB513" s="334"/>
      <c r="AC513" s="334"/>
    </row>
    <row r="514" spans="1:29" ht="14.25" customHeight="1" thickBot="1">
      <c r="A514" s="21"/>
      <c r="B514" s="14"/>
      <c r="C514" s="21"/>
      <c r="D514" s="27"/>
      <c r="E514" s="21"/>
      <c r="F514" s="21"/>
      <c r="G514" s="21"/>
      <c r="H514" s="21"/>
      <c r="I514" s="21"/>
      <c r="J514" s="14"/>
      <c r="K514" s="334"/>
      <c r="L514" s="334"/>
      <c r="M514" s="334"/>
      <c r="N514" s="334"/>
      <c r="O514" s="334"/>
      <c r="P514" s="334"/>
      <c r="Q514" s="334"/>
      <c r="R514" s="334"/>
      <c r="S514" s="334"/>
      <c r="T514" s="334"/>
      <c r="U514" s="334"/>
      <c r="V514" s="334"/>
      <c r="W514" s="334"/>
      <c r="X514" s="334"/>
      <c r="Y514" s="334"/>
      <c r="Z514" s="334"/>
      <c r="AA514" s="334"/>
      <c r="AB514" s="334"/>
      <c r="AC514" s="334"/>
    </row>
    <row r="515" spans="1:29" ht="14.25" customHeight="1" thickBot="1">
      <c r="A515" s="21"/>
      <c r="B515" s="14"/>
      <c r="C515" s="21"/>
      <c r="D515" s="27"/>
      <c r="E515" s="21"/>
      <c r="F515" s="21"/>
      <c r="G515" s="21"/>
      <c r="H515" s="21"/>
      <c r="I515" s="21"/>
      <c r="J515" s="1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  <c r="W515" s="334"/>
      <c r="X515" s="334"/>
      <c r="Y515" s="334"/>
      <c r="Z515" s="334"/>
      <c r="AA515" s="334"/>
      <c r="AB515" s="334"/>
      <c r="AC515" s="334"/>
    </row>
    <row r="516" spans="1:29" ht="14.25" customHeight="1" thickBot="1">
      <c r="A516" s="21"/>
      <c r="B516" s="14"/>
      <c r="C516" s="21"/>
      <c r="D516" s="27"/>
      <c r="E516" s="21"/>
      <c r="F516" s="21"/>
      <c r="G516" s="21"/>
      <c r="H516" s="21"/>
      <c r="I516" s="21"/>
      <c r="J516" s="14"/>
      <c r="K516" s="334"/>
      <c r="L516" s="334"/>
      <c r="M516" s="334"/>
      <c r="N516" s="334"/>
      <c r="O516" s="334"/>
      <c r="P516" s="334"/>
      <c r="Q516" s="334"/>
      <c r="R516" s="334"/>
      <c r="S516" s="334"/>
      <c r="T516" s="334"/>
      <c r="U516" s="334"/>
      <c r="V516" s="334"/>
      <c r="W516" s="334"/>
      <c r="X516" s="334"/>
      <c r="Y516" s="334"/>
      <c r="Z516" s="334"/>
      <c r="AA516" s="334"/>
      <c r="AB516" s="334"/>
      <c r="AC516" s="334"/>
    </row>
    <row r="517" spans="1:29" ht="14.25" customHeight="1" thickBot="1">
      <c r="A517" s="21"/>
      <c r="B517" s="14"/>
      <c r="C517" s="21"/>
      <c r="D517" s="27"/>
      <c r="E517" s="21"/>
      <c r="F517" s="21"/>
      <c r="G517" s="21"/>
      <c r="H517" s="21"/>
      <c r="I517" s="21"/>
      <c r="J517" s="14"/>
      <c r="K517" s="334"/>
      <c r="L517" s="334"/>
      <c r="M517" s="334"/>
      <c r="N517" s="334"/>
      <c r="O517" s="334"/>
      <c r="P517" s="334"/>
      <c r="Q517" s="334"/>
      <c r="R517" s="334"/>
      <c r="S517" s="334"/>
      <c r="T517" s="334"/>
      <c r="U517" s="334"/>
      <c r="V517" s="334"/>
      <c r="W517" s="334"/>
      <c r="X517" s="334"/>
      <c r="Y517" s="334"/>
      <c r="Z517" s="334"/>
      <c r="AA517" s="334"/>
      <c r="AB517" s="334"/>
      <c r="AC517" s="334"/>
    </row>
    <row r="518" spans="1:29" ht="14.25" customHeight="1" thickBot="1">
      <c r="A518" s="21"/>
      <c r="B518" s="14"/>
      <c r="C518" s="21"/>
      <c r="D518" s="27"/>
      <c r="E518" s="21"/>
      <c r="F518" s="21"/>
      <c r="G518" s="21"/>
      <c r="H518" s="21"/>
      <c r="I518" s="21"/>
      <c r="J518" s="14"/>
      <c r="K518" s="334"/>
      <c r="L518" s="334"/>
      <c r="M518" s="334"/>
      <c r="N518" s="334"/>
      <c r="O518" s="334"/>
      <c r="P518" s="334"/>
      <c r="Q518" s="334"/>
      <c r="R518" s="334"/>
      <c r="S518" s="334"/>
      <c r="T518" s="334"/>
      <c r="U518" s="334"/>
      <c r="V518" s="334"/>
      <c r="W518" s="334"/>
      <c r="X518" s="334"/>
      <c r="Y518" s="334"/>
      <c r="Z518" s="334"/>
      <c r="AA518" s="334"/>
      <c r="AB518" s="334"/>
      <c r="AC518" s="334"/>
    </row>
    <row r="519" spans="1:29" ht="14.25" customHeight="1" thickBot="1">
      <c r="A519" s="21"/>
      <c r="B519" s="14"/>
      <c r="C519" s="21"/>
      <c r="D519" s="27"/>
      <c r="E519" s="21"/>
      <c r="F519" s="21"/>
      <c r="G519" s="21"/>
      <c r="H519" s="21"/>
      <c r="I519" s="21"/>
      <c r="J519" s="14"/>
      <c r="K519" s="334"/>
      <c r="L519" s="334"/>
      <c r="M519" s="334"/>
      <c r="N519" s="334"/>
      <c r="O519" s="334"/>
      <c r="P519" s="334"/>
      <c r="Q519" s="334"/>
      <c r="R519" s="334"/>
      <c r="S519" s="334"/>
      <c r="T519" s="334"/>
      <c r="U519" s="334"/>
      <c r="V519" s="334"/>
      <c r="W519" s="334"/>
      <c r="X519" s="334"/>
      <c r="Y519" s="334"/>
      <c r="Z519" s="334"/>
      <c r="AA519" s="334"/>
      <c r="AB519" s="334"/>
      <c r="AC519" s="334"/>
    </row>
    <row r="520" spans="1:29" ht="14.25" customHeight="1" thickBot="1">
      <c r="A520" s="21"/>
      <c r="B520" s="14"/>
      <c r="C520" s="21"/>
      <c r="D520" s="27"/>
      <c r="E520" s="21"/>
      <c r="F520" s="21"/>
      <c r="G520" s="21"/>
      <c r="H520" s="21"/>
      <c r="I520" s="21"/>
      <c r="J520" s="14"/>
      <c r="K520" s="334"/>
      <c r="L520" s="334"/>
      <c r="M520" s="334"/>
      <c r="N520" s="334"/>
      <c r="O520" s="334"/>
      <c r="P520" s="334"/>
      <c r="Q520" s="334"/>
      <c r="R520" s="334"/>
      <c r="S520" s="334"/>
      <c r="T520" s="334"/>
      <c r="U520" s="334"/>
      <c r="V520" s="334"/>
      <c r="W520" s="334"/>
      <c r="X520" s="334"/>
      <c r="Y520" s="334"/>
      <c r="Z520" s="334"/>
      <c r="AA520" s="334"/>
      <c r="AB520" s="334"/>
      <c r="AC520" s="334"/>
    </row>
    <row r="521" spans="1:29" ht="14.25" customHeight="1" thickBot="1">
      <c r="A521" s="21"/>
      <c r="B521" s="14"/>
      <c r="C521" s="21"/>
      <c r="D521" s="27"/>
      <c r="E521" s="21"/>
      <c r="F521" s="21"/>
      <c r="G521" s="21"/>
      <c r="H521" s="21"/>
      <c r="I521" s="21"/>
      <c r="J521" s="14"/>
      <c r="K521" s="334"/>
      <c r="L521" s="334"/>
      <c r="M521" s="334"/>
      <c r="N521" s="334"/>
      <c r="O521" s="334"/>
      <c r="P521" s="334"/>
      <c r="Q521" s="334"/>
      <c r="R521" s="334"/>
      <c r="S521" s="334"/>
      <c r="T521" s="334"/>
      <c r="U521" s="334"/>
      <c r="V521" s="334"/>
      <c r="W521" s="334"/>
      <c r="X521" s="334"/>
      <c r="Y521" s="334"/>
      <c r="Z521" s="334"/>
      <c r="AA521" s="334"/>
      <c r="AB521" s="334"/>
      <c r="AC521" s="334"/>
    </row>
    <row r="522" spans="1:29" ht="14.25" customHeight="1" thickBot="1">
      <c r="A522" s="21"/>
      <c r="B522" s="14"/>
      <c r="C522" s="21"/>
      <c r="D522" s="27"/>
      <c r="E522" s="21"/>
      <c r="F522" s="21"/>
      <c r="G522" s="21"/>
      <c r="H522" s="21"/>
      <c r="I522" s="21"/>
      <c r="J522" s="14"/>
      <c r="K522" s="334"/>
      <c r="L522" s="334"/>
      <c r="M522" s="334"/>
      <c r="N522" s="334"/>
      <c r="O522" s="334"/>
      <c r="P522" s="334"/>
      <c r="Q522" s="334"/>
      <c r="R522" s="334"/>
      <c r="S522" s="334"/>
      <c r="T522" s="334"/>
      <c r="U522" s="334"/>
      <c r="V522" s="334"/>
      <c r="W522" s="334"/>
      <c r="X522" s="334"/>
      <c r="Y522" s="334"/>
      <c r="Z522" s="334"/>
      <c r="AA522" s="334"/>
      <c r="AB522" s="334"/>
      <c r="AC522" s="334"/>
    </row>
    <row r="523" spans="1:29" ht="14.25" customHeight="1" thickBot="1">
      <c r="A523" s="21"/>
      <c r="B523" s="14"/>
      <c r="C523" s="21"/>
      <c r="D523" s="27"/>
      <c r="E523" s="21"/>
      <c r="F523" s="21"/>
      <c r="G523" s="21"/>
      <c r="H523" s="21"/>
      <c r="I523" s="21"/>
      <c r="J523" s="14"/>
      <c r="K523" s="334"/>
      <c r="L523" s="334"/>
      <c r="M523" s="334"/>
      <c r="N523" s="334"/>
      <c r="O523" s="334"/>
      <c r="P523" s="334"/>
      <c r="Q523" s="334"/>
      <c r="R523" s="334"/>
      <c r="S523" s="334"/>
      <c r="T523" s="334"/>
      <c r="U523" s="334"/>
      <c r="V523" s="334"/>
      <c r="W523" s="334"/>
      <c r="X523" s="334"/>
      <c r="Y523" s="334"/>
      <c r="Z523" s="334"/>
      <c r="AA523" s="334"/>
      <c r="AB523" s="334"/>
      <c r="AC523" s="334"/>
    </row>
    <row r="524" spans="1:29" ht="14.25" customHeight="1" thickBot="1">
      <c r="A524" s="21"/>
      <c r="B524" s="14"/>
      <c r="C524" s="21"/>
      <c r="D524" s="27"/>
      <c r="E524" s="21"/>
      <c r="F524" s="21"/>
      <c r="G524" s="21"/>
      <c r="H524" s="21"/>
      <c r="I524" s="21"/>
      <c r="J524" s="14"/>
      <c r="K524" s="334"/>
      <c r="L524" s="334"/>
      <c r="M524" s="334"/>
      <c r="N524" s="334"/>
      <c r="O524" s="334"/>
      <c r="P524" s="334"/>
      <c r="Q524" s="334"/>
      <c r="R524" s="334"/>
      <c r="S524" s="334"/>
      <c r="T524" s="334"/>
      <c r="U524" s="334"/>
      <c r="V524" s="334"/>
      <c r="W524" s="334"/>
      <c r="X524" s="334"/>
      <c r="Y524" s="334"/>
      <c r="Z524" s="334"/>
      <c r="AA524" s="334"/>
      <c r="AB524" s="334"/>
      <c r="AC524" s="334"/>
    </row>
    <row r="525" spans="1:29" ht="14.25" customHeight="1" thickBot="1">
      <c r="A525" s="21"/>
      <c r="B525" s="14"/>
      <c r="C525" s="21"/>
      <c r="D525" s="27"/>
      <c r="E525" s="21"/>
      <c r="F525" s="21"/>
      <c r="G525" s="21"/>
      <c r="H525" s="21"/>
      <c r="I525" s="21"/>
      <c r="J525" s="14"/>
      <c r="K525" s="334"/>
      <c r="L525" s="334"/>
      <c r="M525" s="334"/>
      <c r="N525" s="334"/>
      <c r="O525" s="334"/>
      <c r="P525" s="334"/>
      <c r="Q525" s="334"/>
      <c r="R525" s="334"/>
      <c r="S525" s="334"/>
      <c r="T525" s="334"/>
      <c r="U525" s="334"/>
      <c r="V525" s="334"/>
      <c r="W525" s="334"/>
      <c r="X525" s="334"/>
      <c r="Y525" s="334"/>
      <c r="Z525" s="334"/>
      <c r="AA525" s="334"/>
      <c r="AB525" s="334"/>
      <c r="AC525" s="334"/>
    </row>
    <row r="526" spans="1:29" ht="14.25" customHeight="1" thickBot="1">
      <c r="A526" s="21"/>
      <c r="B526" s="14"/>
      <c r="C526" s="21"/>
      <c r="D526" s="27"/>
      <c r="E526" s="21"/>
      <c r="F526" s="21"/>
      <c r="G526" s="21"/>
      <c r="H526" s="21"/>
      <c r="I526" s="21"/>
      <c r="J526" s="14"/>
      <c r="K526" s="334"/>
      <c r="L526" s="334"/>
      <c r="M526" s="334"/>
      <c r="N526" s="334"/>
      <c r="O526" s="334"/>
      <c r="P526" s="334"/>
      <c r="Q526" s="334"/>
      <c r="R526" s="334"/>
      <c r="S526" s="334"/>
      <c r="T526" s="334"/>
      <c r="U526" s="334"/>
      <c r="V526" s="334"/>
      <c r="W526" s="334"/>
      <c r="X526" s="334"/>
      <c r="Y526" s="334"/>
      <c r="Z526" s="334"/>
      <c r="AA526" s="334"/>
      <c r="AB526" s="334"/>
      <c r="AC526" s="334"/>
    </row>
    <row r="527" spans="1:29" ht="14.25" customHeight="1" thickBot="1">
      <c r="A527" s="21"/>
      <c r="B527" s="14"/>
      <c r="C527" s="21"/>
      <c r="D527" s="27"/>
      <c r="E527" s="21"/>
      <c r="F527" s="21"/>
      <c r="G527" s="21"/>
      <c r="H527" s="21"/>
      <c r="I527" s="21"/>
      <c r="J527" s="14"/>
      <c r="K527" s="334"/>
      <c r="L527" s="334"/>
      <c r="M527" s="334"/>
      <c r="N527" s="334"/>
      <c r="O527" s="334"/>
      <c r="P527" s="334"/>
      <c r="Q527" s="334"/>
      <c r="R527" s="334"/>
      <c r="S527" s="334"/>
      <c r="T527" s="334"/>
      <c r="U527" s="334"/>
      <c r="V527" s="334"/>
      <c r="W527" s="334"/>
      <c r="X527" s="334"/>
      <c r="Y527" s="334"/>
      <c r="Z527" s="334"/>
      <c r="AA527" s="334"/>
      <c r="AB527" s="334"/>
      <c r="AC527" s="334"/>
    </row>
    <row r="528" spans="1:29" ht="14.25" customHeight="1" thickBot="1">
      <c r="A528" s="21"/>
      <c r="B528" s="14"/>
      <c r="C528" s="21"/>
      <c r="D528" s="27"/>
      <c r="E528" s="21"/>
      <c r="F528" s="21"/>
      <c r="G528" s="21"/>
      <c r="H528" s="21"/>
      <c r="I528" s="21"/>
      <c r="J528" s="14"/>
      <c r="K528" s="334"/>
      <c r="L528" s="334"/>
      <c r="M528" s="334"/>
      <c r="N528" s="334"/>
      <c r="O528" s="334"/>
      <c r="P528" s="334"/>
      <c r="Q528" s="334"/>
      <c r="R528" s="334"/>
      <c r="S528" s="334"/>
      <c r="T528" s="334"/>
      <c r="U528" s="334"/>
      <c r="V528" s="334"/>
      <c r="W528" s="334"/>
      <c r="X528" s="334"/>
      <c r="Y528" s="334"/>
      <c r="Z528" s="334"/>
      <c r="AA528" s="334"/>
      <c r="AB528" s="334"/>
      <c r="AC528" s="334"/>
    </row>
    <row r="529" spans="1:29" ht="14.25" customHeight="1" thickBot="1">
      <c r="A529" s="21"/>
      <c r="B529" s="14"/>
      <c r="C529" s="21"/>
      <c r="D529" s="27"/>
      <c r="E529" s="21"/>
      <c r="F529" s="21"/>
      <c r="G529" s="21"/>
      <c r="H529" s="21"/>
      <c r="I529" s="21"/>
      <c r="J529" s="14"/>
      <c r="K529" s="334"/>
      <c r="L529" s="334"/>
      <c r="M529" s="334"/>
      <c r="N529" s="334"/>
      <c r="O529" s="334"/>
      <c r="P529" s="334"/>
      <c r="Q529" s="334"/>
      <c r="R529" s="334"/>
      <c r="S529" s="334"/>
      <c r="T529" s="334"/>
      <c r="U529" s="334"/>
      <c r="V529" s="334"/>
      <c r="W529" s="334"/>
      <c r="X529" s="334"/>
      <c r="Y529" s="334"/>
      <c r="Z529" s="334"/>
      <c r="AA529" s="334"/>
      <c r="AB529" s="334"/>
      <c r="AC529" s="334"/>
    </row>
    <row r="530" spans="1:29" ht="14.25" customHeight="1" thickBot="1">
      <c r="A530" s="21"/>
      <c r="B530" s="14"/>
      <c r="C530" s="21"/>
      <c r="D530" s="27"/>
      <c r="E530" s="21"/>
      <c r="F530" s="21"/>
      <c r="G530" s="21"/>
      <c r="H530" s="21"/>
      <c r="I530" s="21"/>
      <c r="J530" s="14"/>
      <c r="K530" s="334"/>
      <c r="L530" s="334"/>
      <c r="M530" s="334"/>
      <c r="N530" s="334"/>
      <c r="O530" s="334"/>
      <c r="P530" s="334"/>
      <c r="Q530" s="334"/>
      <c r="R530" s="334"/>
      <c r="S530" s="334"/>
      <c r="T530" s="334"/>
      <c r="U530" s="334"/>
      <c r="V530" s="334"/>
      <c r="W530" s="334"/>
      <c r="X530" s="334"/>
      <c r="Y530" s="334"/>
      <c r="Z530" s="334"/>
      <c r="AA530" s="334"/>
      <c r="AB530" s="334"/>
      <c r="AC530" s="334"/>
    </row>
    <row r="531" spans="1:29" ht="14.25" customHeight="1" thickBot="1">
      <c r="A531" s="21"/>
      <c r="B531" s="14"/>
      <c r="C531" s="21"/>
      <c r="D531" s="27"/>
      <c r="E531" s="21"/>
      <c r="F531" s="21"/>
      <c r="G531" s="21"/>
      <c r="H531" s="21"/>
      <c r="I531" s="21"/>
      <c r="J531" s="14"/>
      <c r="K531" s="334"/>
      <c r="L531" s="334"/>
      <c r="M531" s="334"/>
      <c r="N531" s="334"/>
      <c r="O531" s="334"/>
      <c r="P531" s="334"/>
      <c r="Q531" s="334"/>
      <c r="R531" s="334"/>
      <c r="S531" s="334"/>
      <c r="T531" s="334"/>
      <c r="U531" s="334"/>
      <c r="V531" s="334"/>
      <c r="W531" s="334"/>
      <c r="X531" s="334"/>
      <c r="Y531" s="334"/>
      <c r="Z531" s="334"/>
      <c r="AA531" s="334"/>
      <c r="AB531" s="334"/>
      <c r="AC531" s="334"/>
    </row>
    <row r="532" spans="1:29" ht="14.25" customHeight="1" thickBot="1">
      <c r="A532" s="21"/>
      <c r="B532" s="14"/>
      <c r="C532" s="21"/>
      <c r="D532" s="27"/>
      <c r="E532" s="21"/>
      <c r="F532" s="21"/>
      <c r="G532" s="21"/>
      <c r="H532" s="21"/>
      <c r="I532" s="21"/>
      <c r="J532" s="14"/>
      <c r="K532" s="334"/>
      <c r="L532" s="334"/>
      <c r="M532" s="334"/>
      <c r="N532" s="334"/>
      <c r="O532" s="334"/>
      <c r="P532" s="334"/>
      <c r="Q532" s="334"/>
      <c r="R532" s="334"/>
      <c r="S532" s="334"/>
      <c r="T532" s="334"/>
      <c r="U532" s="334"/>
      <c r="V532" s="334"/>
      <c r="W532" s="334"/>
      <c r="X532" s="334"/>
      <c r="Y532" s="334"/>
      <c r="Z532" s="334"/>
      <c r="AA532" s="334"/>
      <c r="AB532" s="334"/>
      <c r="AC532" s="334"/>
    </row>
    <row r="533" spans="1:29" ht="14.25" customHeight="1" thickBot="1">
      <c r="A533" s="21"/>
      <c r="B533" s="14"/>
      <c r="C533" s="21"/>
      <c r="D533" s="27"/>
      <c r="E533" s="21"/>
      <c r="F533" s="21"/>
      <c r="G533" s="21"/>
      <c r="H533" s="21"/>
      <c r="I533" s="21"/>
      <c r="J533" s="14"/>
      <c r="K533" s="334"/>
      <c r="L533" s="334"/>
      <c r="M533" s="334"/>
      <c r="N533" s="334"/>
      <c r="O533" s="334"/>
      <c r="P533" s="334"/>
      <c r="Q533" s="334"/>
      <c r="R533" s="334"/>
      <c r="S533" s="334"/>
      <c r="T533" s="334"/>
      <c r="U533" s="334"/>
      <c r="V533" s="334"/>
      <c r="W533" s="334"/>
      <c r="X533" s="334"/>
      <c r="Y533" s="334"/>
      <c r="Z533" s="334"/>
      <c r="AA533" s="334"/>
      <c r="AB533" s="334"/>
      <c r="AC533" s="334"/>
    </row>
    <row r="534" spans="1:29" ht="14.25" customHeight="1" thickBot="1">
      <c r="A534" s="21"/>
      <c r="B534" s="14"/>
      <c r="C534" s="21"/>
      <c r="D534" s="27"/>
      <c r="E534" s="21"/>
      <c r="F534" s="21"/>
      <c r="G534" s="21"/>
      <c r="H534" s="21"/>
      <c r="I534" s="21"/>
      <c r="J534" s="14"/>
      <c r="K534" s="334"/>
      <c r="L534" s="334"/>
      <c r="M534" s="334"/>
      <c r="N534" s="334"/>
      <c r="O534" s="334"/>
      <c r="P534" s="334"/>
      <c r="Q534" s="334"/>
      <c r="R534" s="334"/>
      <c r="S534" s="334"/>
      <c r="T534" s="334"/>
      <c r="U534" s="334"/>
      <c r="V534" s="334"/>
      <c r="W534" s="334"/>
      <c r="X534" s="334"/>
      <c r="Y534" s="334"/>
      <c r="Z534" s="334"/>
      <c r="AA534" s="334"/>
      <c r="AB534" s="334"/>
      <c r="AC534" s="334"/>
    </row>
    <row r="535" spans="1:29" ht="14.25" customHeight="1" thickBot="1">
      <c r="A535" s="21"/>
      <c r="B535" s="14"/>
      <c r="C535" s="21"/>
      <c r="D535" s="27"/>
      <c r="E535" s="21"/>
      <c r="F535" s="21"/>
      <c r="G535" s="21"/>
      <c r="H535" s="21"/>
      <c r="I535" s="21"/>
      <c r="J535" s="14"/>
      <c r="K535" s="334"/>
      <c r="L535" s="334"/>
      <c r="M535" s="334"/>
      <c r="N535" s="334"/>
      <c r="O535" s="334"/>
      <c r="P535" s="334"/>
      <c r="Q535" s="334"/>
      <c r="R535" s="334"/>
      <c r="S535" s="334"/>
      <c r="T535" s="334"/>
      <c r="U535" s="334"/>
      <c r="V535" s="334"/>
      <c r="W535" s="334"/>
      <c r="X535" s="334"/>
      <c r="Y535" s="334"/>
      <c r="Z535" s="334"/>
      <c r="AA535" s="334"/>
      <c r="AB535" s="334"/>
      <c r="AC535" s="334"/>
    </row>
    <row r="536" spans="1:29" ht="14.25" customHeight="1" thickBot="1">
      <c r="A536" s="21"/>
      <c r="B536" s="14"/>
      <c r="C536" s="21"/>
      <c r="D536" s="27"/>
      <c r="E536" s="21"/>
      <c r="F536" s="21"/>
      <c r="G536" s="21"/>
      <c r="H536" s="21"/>
      <c r="I536" s="21"/>
      <c r="J536" s="14"/>
      <c r="K536" s="334"/>
      <c r="L536" s="334"/>
      <c r="M536" s="334"/>
      <c r="N536" s="334"/>
      <c r="O536" s="334"/>
      <c r="P536" s="334"/>
      <c r="Q536" s="334"/>
      <c r="R536" s="334"/>
      <c r="S536" s="334"/>
      <c r="T536" s="334"/>
      <c r="U536" s="334"/>
      <c r="V536" s="334"/>
      <c r="W536" s="334"/>
      <c r="X536" s="334"/>
      <c r="Y536" s="334"/>
      <c r="Z536" s="334"/>
      <c r="AA536" s="334"/>
      <c r="AB536" s="334"/>
      <c r="AC536" s="334"/>
    </row>
    <row r="537" spans="1:29" ht="14.25" customHeight="1" thickBot="1">
      <c r="A537" s="21"/>
      <c r="B537" s="14"/>
      <c r="C537" s="21"/>
      <c r="D537" s="27"/>
      <c r="E537" s="21"/>
      <c r="F537" s="21"/>
      <c r="G537" s="21"/>
      <c r="H537" s="21"/>
      <c r="I537" s="21"/>
      <c r="J537" s="14"/>
      <c r="K537" s="334"/>
      <c r="L537" s="334"/>
      <c r="M537" s="334"/>
      <c r="N537" s="334"/>
      <c r="O537" s="334"/>
      <c r="P537" s="334"/>
      <c r="Q537" s="334"/>
      <c r="R537" s="334"/>
      <c r="S537" s="334"/>
      <c r="T537" s="334"/>
      <c r="U537" s="334"/>
      <c r="V537" s="334"/>
      <c r="W537" s="334"/>
      <c r="X537" s="334"/>
      <c r="Y537" s="334"/>
      <c r="Z537" s="334"/>
      <c r="AA537" s="334"/>
      <c r="AB537" s="334"/>
      <c r="AC537" s="334"/>
    </row>
    <row r="538" spans="1:29" ht="14.25" customHeight="1" thickBot="1">
      <c r="A538" s="21"/>
      <c r="B538" s="14"/>
      <c r="C538" s="21"/>
      <c r="D538" s="27"/>
      <c r="E538" s="21"/>
      <c r="F538" s="21"/>
      <c r="G538" s="21"/>
      <c r="H538" s="21"/>
      <c r="I538" s="21"/>
      <c r="J538" s="14"/>
      <c r="K538" s="334"/>
      <c r="L538" s="334"/>
      <c r="M538" s="334"/>
      <c r="N538" s="334"/>
      <c r="O538" s="334"/>
      <c r="P538" s="334"/>
      <c r="Q538" s="334"/>
      <c r="R538" s="334"/>
      <c r="S538" s="334"/>
      <c r="T538" s="334"/>
      <c r="U538" s="334"/>
      <c r="V538" s="334"/>
      <c r="W538" s="334"/>
      <c r="X538" s="334"/>
      <c r="Y538" s="334"/>
      <c r="Z538" s="334"/>
      <c r="AA538" s="334"/>
      <c r="AB538" s="334"/>
      <c r="AC538" s="334"/>
    </row>
    <row r="539" spans="1:29" ht="14.25" customHeight="1" thickBot="1">
      <c r="A539" s="21"/>
      <c r="B539" s="14"/>
      <c r="C539" s="21"/>
      <c r="D539" s="27"/>
      <c r="E539" s="21"/>
      <c r="F539" s="21"/>
      <c r="G539" s="21"/>
      <c r="H539" s="21"/>
      <c r="I539" s="21"/>
      <c r="J539" s="14"/>
      <c r="K539" s="334"/>
      <c r="L539" s="334"/>
      <c r="M539" s="334"/>
      <c r="N539" s="334"/>
      <c r="O539" s="334"/>
      <c r="P539" s="334"/>
      <c r="Q539" s="334"/>
      <c r="R539" s="334"/>
      <c r="S539" s="334"/>
      <c r="T539" s="334"/>
      <c r="U539" s="334"/>
      <c r="V539" s="334"/>
      <c r="W539" s="334"/>
      <c r="X539" s="334"/>
      <c r="Y539" s="334"/>
      <c r="Z539" s="334"/>
      <c r="AA539" s="334"/>
      <c r="AB539" s="334"/>
      <c r="AC539" s="334"/>
    </row>
    <row r="540" spans="1:29" ht="14.25" customHeight="1" thickBot="1">
      <c r="A540" s="21"/>
      <c r="B540" s="14"/>
      <c r="C540" s="21"/>
      <c r="D540" s="27"/>
      <c r="E540" s="21"/>
      <c r="F540" s="21"/>
      <c r="G540" s="21"/>
      <c r="H540" s="21"/>
      <c r="I540" s="21"/>
      <c r="J540" s="14"/>
      <c r="K540" s="334"/>
      <c r="L540" s="334"/>
      <c r="M540" s="334"/>
      <c r="N540" s="334"/>
      <c r="O540" s="334"/>
      <c r="P540" s="334"/>
      <c r="Q540" s="334"/>
      <c r="R540" s="334"/>
      <c r="S540" s="334"/>
      <c r="T540" s="334"/>
      <c r="U540" s="334"/>
      <c r="V540" s="334"/>
      <c r="W540" s="334"/>
      <c r="X540" s="334"/>
      <c r="Y540" s="334"/>
      <c r="Z540" s="334"/>
      <c r="AA540" s="334"/>
      <c r="AB540" s="334"/>
      <c r="AC540" s="334"/>
    </row>
    <row r="541" spans="1:29" ht="14.25" customHeight="1" thickBot="1">
      <c r="A541" s="21"/>
      <c r="B541" s="14"/>
      <c r="C541" s="21"/>
      <c r="D541" s="27"/>
      <c r="E541" s="21"/>
      <c r="F541" s="21"/>
      <c r="G541" s="21"/>
      <c r="H541" s="21"/>
      <c r="I541" s="21"/>
      <c r="J541" s="14"/>
      <c r="K541" s="334"/>
      <c r="L541" s="334"/>
      <c r="M541" s="334"/>
      <c r="N541" s="334"/>
      <c r="O541" s="334"/>
      <c r="P541" s="334"/>
      <c r="Q541" s="334"/>
      <c r="R541" s="334"/>
      <c r="S541" s="334"/>
      <c r="T541" s="334"/>
      <c r="U541" s="334"/>
      <c r="V541" s="334"/>
      <c r="W541" s="334"/>
      <c r="X541" s="334"/>
      <c r="Y541" s="334"/>
      <c r="Z541" s="334"/>
      <c r="AA541" s="334"/>
      <c r="AB541" s="334"/>
      <c r="AC541" s="334"/>
    </row>
    <row r="542" spans="1:29" ht="14.25" customHeight="1" thickBot="1">
      <c r="A542" s="21"/>
      <c r="B542" s="14"/>
      <c r="C542" s="21"/>
      <c r="D542" s="27"/>
      <c r="E542" s="21"/>
      <c r="F542" s="21"/>
      <c r="G542" s="21"/>
      <c r="H542" s="21"/>
      <c r="I542" s="21"/>
      <c r="J542" s="14"/>
      <c r="K542" s="334"/>
      <c r="L542" s="334"/>
      <c r="M542" s="334"/>
      <c r="N542" s="334"/>
      <c r="O542" s="334"/>
      <c r="P542" s="334"/>
      <c r="Q542" s="334"/>
      <c r="R542" s="334"/>
      <c r="S542" s="334"/>
      <c r="T542" s="334"/>
      <c r="U542" s="334"/>
      <c r="V542" s="334"/>
      <c r="W542" s="334"/>
      <c r="X542" s="334"/>
      <c r="Y542" s="334"/>
      <c r="Z542" s="334"/>
      <c r="AA542" s="334"/>
      <c r="AB542" s="334"/>
      <c r="AC542" s="334"/>
    </row>
    <row r="543" spans="1:29" ht="14.25" customHeight="1" thickBot="1">
      <c r="A543" s="21"/>
      <c r="B543" s="14"/>
      <c r="C543" s="21"/>
      <c r="D543" s="27"/>
      <c r="E543" s="21"/>
      <c r="F543" s="21"/>
      <c r="G543" s="21"/>
      <c r="H543" s="21"/>
      <c r="I543" s="21"/>
      <c r="J543" s="14"/>
      <c r="K543" s="334"/>
      <c r="L543" s="334"/>
      <c r="M543" s="334"/>
      <c r="N543" s="334"/>
      <c r="O543" s="334"/>
      <c r="P543" s="334"/>
      <c r="Q543" s="334"/>
      <c r="R543" s="334"/>
      <c r="S543" s="334"/>
      <c r="T543" s="334"/>
      <c r="U543" s="334"/>
      <c r="V543" s="334"/>
      <c r="W543" s="334"/>
      <c r="X543" s="334"/>
      <c r="Y543" s="334"/>
      <c r="Z543" s="334"/>
      <c r="AA543" s="334"/>
      <c r="AB543" s="334"/>
      <c r="AC543" s="334"/>
    </row>
    <row r="544" spans="1:29" ht="14.25" customHeight="1" thickBot="1">
      <c r="A544" s="21"/>
      <c r="B544" s="14"/>
      <c r="C544" s="21"/>
      <c r="D544" s="27"/>
      <c r="E544" s="21"/>
      <c r="F544" s="21"/>
      <c r="G544" s="21"/>
      <c r="H544" s="21"/>
      <c r="I544" s="21"/>
      <c r="J544" s="14"/>
      <c r="K544" s="334"/>
      <c r="L544" s="334"/>
      <c r="M544" s="334"/>
      <c r="N544" s="334"/>
      <c r="O544" s="334"/>
      <c r="P544" s="334"/>
      <c r="Q544" s="334"/>
      <c r="R544" s="334"/>
      <c r="S544" s="334"/>
      <c r="T544" s="334"/>
      <c r="U544" s="334"/>
      <c r="V544" s="334"/>
      <c r="W544" s="334"/>
      <c r="X544" s="334"/>
      <c r="Y544" s="334"/>
      <c r="Z544" s="334"/>
      <c r="AA544" s="334"/>
      <c r="AB544" s="334"/>
      <c r="AC544" s="334"/>
    </row>
    <row r="545" spans="1:29" ht="14.25" customHeight="1" thickBot="1">
      <c r="A545" s="21"/>
      <c r="B545" s="14"/>
      <c r="C545" s="21"/>
      <c r="D545" s="27"/>
      <c r="E545" s="21"/>
      <c r="F545" s="21"/>
      <c r="G545" s="21"/>
      <c r="H545" s="21"/>
      <c r="I545" s="21"/>
      <c r="J545" s="14"/>
      <c r="K545" s="334"/>
      <c r="L545" s="334"/>
      <c r="M545" s="334"/>
      <c r="N545" s="334"/>
      <c r="O545" s="334"/>
      <c r="P545" s="334"/>
      <c r="Q545" s="334"/>
      <c r="R545" s="334"/>
      <c r="S545" s="334"/>
      <c r="T545" s="334"/>
      <c r="U545" s="334"/>
      <c r="V545" s="334"/>
      <c r="W545" s="334"/>
      <c r="X545" s="334"/>
      <c r="Y545" s="334"/>
      <c r="Z545" s="334"/>
      <c r="AA545" s="334"/>
      <c r="AB545" s="334"/>
      <c r="AC545" s="334"/>
    </row>
    <row r="546" spans="1:29" ht="14.25" customHeight="1" thickBot="1">
      <c r="A546" s="21"/>
      <c r="B546" s="14"/>
      <c r="C546" s="21"/>
      <c r="D546" s="27"/>
      <c r="E546" s="21"/>
      <c r="F546" s="21"/>
      <c r="G546" s="21"/>
      <c r="H546" s="21"/>
      <c r="I546" s="21"/>
      <c r="J546" s="14"/>
      <c r="K546" s="334"/>
      <c r="L546" s="334"/>
      <c r="M546" s="334"/>
      <c r="N546" s="334"/>
      <c r="O546" s="334"/>
      <c r="P546" s="334"/>
      <c r="Q546" s="334"/>
      <c r="R546" s="334"/>
      <c r="S546" s="334"/>
      <c r="T546" s="334"/>
      <c r="U546" s="334"/>
      <c r="V546" s="334"/>
      <c r="W546" s="334"/>
      <c r="X546" s="334"/>
      <c r="Y546" s="334"/>
      <c r="Z546" s="334"/>
      <c r="AA546" s="334"/>
      <c r="AB546" s="334"/>
      <c r="AC546" s="334"/>
    </row>
    <row r="547" spans="1:29" ht="14.25" customHeight="1" thickBot="1">
      <c r="A547" s="21"/>
      <c r="B547" s="14"/>
      <c r="C547" s="21"/>
      <c r="D547" s="27"/>
      <c r="E547" s="21"/>
      <c r="F547" s="21"/>
      <c r="G547" s="21"/>
      <c r="H547" s="21"/>
      <c r="I547" s="21"/>
      <c r="J547" s="14"/>
      <c r="K547" s="334"/>
      <c r="L547" s="334"/>
      <c r="M547" s="334"/>
      <c r="N547" s="334"/>
      <c r="O547" s="334"/>
      <c r="P547" s="334"/>
      <c r="Q547" s="334"/>
      <c r="R547" s="334"/>
      <c r="S547" s="334"/>
      <c r="T547" s="334"/>
      <c r="U547" s="334"/>
      <c r="V547" s="334"/>
      <c r="W547" s="334"/>
      <c r="X547" s="334"/>
      <c r="Y547" s="334"/>
      <c r="Z547" s="334"/>
      <c r="AA547" s="334"/>
      <c r="AB547" s="334"/>
      <c r="AC547" s="334"/>
    </row>
    <row r="548" spans="1:29" ht="14.25" customHeight="1" thickBot="1">
      <c r="A548" s="21"/>
      <c r="B548" s="14"/>
      <c r="C548" s="21"/>
      <c r="D548" s="27"/>
      <c r="E548" s="21"/>
      <c r="F548" s="21"/>
      <c r="G548" s="21"/>
      <c r="H548" s="21"/>
      <c r="I548" s="21"/>
      <c r="J548" s="14"/>
      <c r="K548" s="334"/>
      <c r="L548" s="334"/>
      <c r="M548" s="334"/>
      <c r="N548" s="334"/>
      <c r="O548" s="334"/>
      <c r="P548" s="334"/>
      <c r="Q548" s="334"/>
      <c r="R548" s="334"/>
      <c r="S548" s="334"/>
      <c r="T548" s="334"/>
      <c r="U548" s="334"/>
      <c r="V548" s="334"/>
      <c r="W548" s="334"/>
      <c r="X548" s="334"/>
      <c r="Y548" s="334"/>
      <c r="Z548" s="334"/>
      <c r="AA548" s="334"/>
      <c r="AB548" s="334"/>
      <c r="AC548" s="334"/>
    </row>
    <row r="549" spans="1:29" ht="14.25" customHeight="1" thickBot="1">
      <c r="A549" s="21"/>
      <c r="B549" s="14"/>
      <c r="C549" s="21"/>
      <c r="D549" s="27"/>
      <c r="E549" s="21"/>
      <c r="F549" s="21"/>
      <c r="G549" s="21"/>
      <c r="H549" s="21"/>
      <c r="I549" s="21"/>
      <c r="J549" s="14"/>
      <c r="K549" s="334"/>
      <c r="L549" s="334"/>
      <c r="M549" s="334"/>
      <c r="N549" s="334"/>
      <c r="O549" s="334"/>
      <c r="P549" s="334"/>
      <c r="Q549" s="334"/>
      <c r="R549" s="334"/>
      <c r="S549" s="334"/>
      <c r="T549" s="334"/>
      <c r="U549" s="334"/>
      <c r="V549" s="334"/>
      <c r="W549" s="334"/>
      <c r="X549" s="334"/>
      <c r="Y549" s="334"/>
      <c r="Z549" s="334"/>
      <c r="AA549" s="334"/>
      <c r="AB549" s="334"/>
      <c r="AC549" s="334"/>
    </row>
    <row r="550" spans="1:29" ht="14.25" customHeight="1" thickBot="1">
      <c r="A550" s="21"/>
      <c r="B550" s="14"/>
      <c r="C550" s="21"/>
      <c r="D550" s="27"/>
      <c r="E550" s="21"/>
      <c r="F550" s="21"/>
      <c r="G550" s="21"/>
      <c r="H550" s="21"/>
      <c r="I550" s="21"/>
      <c r="J550" s="14"/>
      <c r="K550" s="334"/>
      <c r="L550" s="334"/>
      <c r="M550" s="334"/>
      <c r="N550" s="334"/>
      <c r="O550" s="334"/>
      <c r="P550" s="334"/>
      <c r="Q550" s="334"/>
      <c r="R550" s="334"/>
      <c r="S550" s="334"/>
      <c r="T550" s="334"/>
      <c r="U550" s="334"/>
      <c r="V550" s="334"/>
      <c r="W550" s="334"/>
      <c r="X550" s="334"/>
      <c r="Y550" s="334"/>
      <c r="Z550" s="334"/>
      <c r="AA550" s="334"/>
      <c r="AB550" s="334"/>
      <c r="AC550" s="334"/>
    </row>
    <row r="551" spans="1:29" ht="14.25" customHeight="1" thickBot="1">
      <c r="A551" s="21"/>
      <c r="B551" s="14"/>
      <c r="C551" s="21"/>
      <c r="D551" s="27"/>
      <c r="E551" s="21"/>
      <c r="F551" s="21"/>
      <c r="G551" s="21"/>
      <c r="H551" s="21"/>
      <c r="I551" s="21"/>
      <c r="J551" s="14"/>
      <c r="K551" s="334"/>
      <c r="L551" s="334"/>
      <c r="M551" s="334"/>
      <c r="N551" s="334"/>
      <c r="O551" s="334"/>
      <c r="P551" s="334"/>
      <c r="Q551" s="334"/>
      <c r="R551" s="334"/>
      <c r="S551" s="334"/>
      <c r="T551" s="334"/>
      <c r="U551" s="334"/>
      <c r="V551" s="334"/>
      <c r="W551" s="334"/>
      <c r="X551" s="334"/>
      <c r="Y551" s="334"/>
      <c r="Z551" s="334"/>
      <c r="AA551" s="334"/>
      <c r="AB551" s="334"/>
      <c r="AC551" s="334"/>
    </row>
    <row r="552" spans="1:29" ht="14.25" customHeight="1" thickBot="1">
      <c r="A552" s="21"/>
      <c r="B552" s="14"/>
      <c r="C552" s="21"/>
      <c r="D552" s="27"/>
      <c r="E552" s="21"/>
      <c r="F552" s="21"/>
      <c r="G552" s="21"/>
      <c r="H552" s="21"/>
      <c r="I552" s="21"/>
      <c r="J552" s="14"/>
      <c r="K552" s="334"/>
      <c r="L552" s="334"/>
      <c r="M552" s="334"/>
      <c r="N552" s="334"/>
      <c r="O552" s="334"/>
      <c r="P552" s="334"/>
      <c r="Q552" s="334"/>
      <c r="R552" s="334"/>
      <c r="S552" s="334"/>
      <c r="T552" s="334"/>
      <c r="U552" s="334"/>
      <c r="V552" s="334"/>
      <c r="W552" s="334"/>
      <c r="X552" s="334"/>
      <c r="Y552" s="334"/>
      <c r="Z552" s="334"/>
      <c r="AA552" s="334"/>
      <c r="AB552" s="334"/>
      <c r="AC552" s="334"/>
    </row>
    <row r="553" spans="1:29" ht="14.25" customHeight="1" thickBot="1">
      <c r="A553" s="21"/>
      <c r="B553" s="14"/>
      <c r="C553" s="21"/>
      <c r="D553" s="27"/>
      <c r="E553" s="21"/>
      <c r="F553" s="21"/>
      <c r="G553" s="21"/>
      <c r="H553" s="21"/>
      <c r="I553" s="21"/>
      <c r="J553" s="14"/>
      <c r="K553" s="334"/>
      <c r="L553" s="334"/>
      <c r="M553" s="334"/>
      <c r="N553" s="334"/>
      <c r="O553" s="334"/>
      <c r="P553" s="334"/>
      <c r="Q553" s="334"/>
      <c r="R553" s="334"/>
      <c r="S553" s="334"/>
      <c r="T553" s="334"/>
      <c r="U553" s="334"/>
      <c r="V553" s="334"/>
      <c r="W553" s="334"/>
      <c r="X553" s="334"/>
      <c r="Y553" s="334"/>
      <c r="Z553" s="334"/>
      <c r="AA553" s="334"/>
      <c r="AB553" s="334"/>
      <c r="AC553" s="334"/>
    </row>
    <row r="554" spans="1:29" ht="14.25" customHeight="1" thickBot="1">
      <c r="A554" s="21"/>
      <c r="B554" s="14"/>
      <c r="C554" s="21"/>
      <c r="D554" s="27"/>
      <c r="E554" s="21"/>
      <c r="F554" s="21"/>
      <c r="G554" s="21"/>
      <c r="H554" s="21"/>
      <c r="I554" s="21"/>
      <c r="J554" s="14"/>
      <c r="K554" s="334"/>
      <c r="L554" s="334"/>
      <c r="M554" s="334"/>
      <c r="N554" s="334"/>
      <c r="O554" s="334"/>
      <c r="P554" s="334"/>
      <c r="Q554" s="334"/>
      <c r="R554" s="334"/>
      <c r="S554" s="334"/>
      <c r="T554" s="334"/>
      <c r="U554" s="334"/>
      <c r="V554" s="334"/>
      <c r="W554" s="334"/>
      <c r="X554" s="334"/>
      <c r="Y554" s="334"/>
      <c r="Z554" s="334"/>
      <c r="AA554" s="334"/>
      <c r="AB554" s="334"/>
      <c r="AC554" s="334"/>
    </row>
    <row r="555" spans="1:29" ht="14.25" customHeight="1" thickBot="1">
      <c r="A555" s="21"/>
      <c r="B555" s="14"/>
      <c r="C555" s="21"/>
      <c r="D555" s="27"/>
      <c r="E555" s="21"/>
      <c r="F555" s="21"/>
      <c r="G555" s="21"/>
      <c r="H555" s="21"/>
      <c r="I555" s="21"/>
      <c r="J555" s="14"/>
      <c r="K555" s="334"/>
      <c r="L555" s="334"/>
      <c r="M555" s="334"/>
      <c r="N555" s="334"/>
      <c r="O555" s="334"/>
      <c r="P555" s="334"/>
      <c r="Q555" s="334"/>
      <c r="R555" s="334"/>
      <c r="S555" s="334"/>
      <c r="T555" s="334"/>
      <c r="U555" s="334"/>
      <c r="V555" s="334"/>
      <c r="W555" s="334"/>
      <c r="X555" s="334"/>
      <c r="Y555" s="334"/>
      <c r="Z555" s="334"/>
      <c r="AA555" s="334"/>
      <c r="AB555" s="334"/>
      <c r="AC555" s="334"/>
    </row>
    <row r="556" spans="1:29" ht="14.25" customHeight="1" thickBot="1">
      <c r="A556" s="21"/>
      <c r="B556" s="14"/>
      <c r="C556" s="21"/>
      <c r="D556" s="27"/>
      <c r="E556" s="21"/>
      <c r="F556" s="21"/>
      <c r="G556" s="21"/>
      <c r="H556" s="21"/>
      <c r="I556" s="21"/>
      <c r="J556" s="14"/>
      <c r="K556" s="334"/>
      <c r="L556" s="334"/>
      <c r="M556" s="334"/>
      <c r="N556" s="334"/>
      <c r="O556" s="334"/>
      <c r="P556" s="334"/>
      <c r="Q556" s="334"/>
      <c r="R556" s="334"/>
      <c r="S556" s="334"/>
      <c r="T556" s="334"/>
      <c r="U556" s="334"/>
      <c r="V556" s="334"/>
      <c r="W556" s="334"/>
      <c r="X556" s="334"/>
      <c r="Y556" s="334"/>
      <c r="Z556" s="334"/>
      <c r="AA556" s="334"/>
      <c r="AB556" s="334"/>
      <c r="AC556" s="334"/>
    </row>
    <row r="557" spans="1:29" ht="14.25" customHeight="1" thickBot="1">
      <c r="A557" s="21"/>
      <c r="B557" s="14"/>
      <c r="C557" s="21"/>
      <c r="D557" s="27"/>
      <c r="E557" s="21"/>
      <c r="F557" s="21"/>
      <c r="G557" s="21"/>
      <c r="H557" s="21"/>
      <c r="I557" s="21"/>
      <c r="J557" s="14"/>
      <c r="K557" s="334"/>
      <c r="L557" s="334"/>
      <c r="M557" s="334"/>
      <c r="N557" s="334"/>
      <c r="O557" s="334"/>
      <c r="P557" s="334"/>
      <c r="Q557" s="334"/>
      <c r="R557" s="334"/>
      <c r="S557" s="334"/>
      <c r="T557" s="334"/>
      <c r="U557" s="334"/>
      <c r="V557" s="334"/>
      <c r="W557" s="334"/>
      <c r="X557" s="334"/>
      <c r="Y557" s="334"/>
      <c r="Z557" s="334"/>
      <c r="AA557" s="334"/>
      <c r="AB557" s="334"/>
      <c r="AC557" s="334"/>
    </row>
    <row r="558" spans="1:29" ht="14.25" customHeight="1" thickBot="1">
      <c r="A558" s="21"/>
      <c r="B558" s="14"/>
      <c r="C558" s="21"/>
      <c r="D558" s="27"/>
      <c r="E558" s="21"/>
      <c r="F558" s="21"/>
      <c r="G558" s="21"/>
      <c r="H558" s="21"/>
      <c r="I558" s="21"/>
      <c r="J558" s="14"/>
      <c r="K558" s="334"/>
      <c r="L558" s="334"/>
      <c r="M558" s="334"/>
      <c r="N558" s="334"/>
      <c r="O558" s="334"/>
      <c r="P558" s="334"/>
      <c r="Q558" s="334"/>
      <c r="R558" s="334"/>
      <c r="S558" s="334"/>
      <c r="T558" s="334"/>
      <c r="U558" s="334"/>
      <c r="V558" s="334"/>
      <c r="W558" s="334"/>
      <c r="X558" s="334"/>
      <c r="Y558" s="334"/>
      <c r="Z558" s="334"/>
      <c r="AA558" s="334"/>
      <c r="AB558" s="334"/>
      <c r="AC558" s="334"/>
    </row>
    <row r="559" spans="1:29" ht="14.25" customHeight="1" thickBot="1">
      <c r="A559" s="21"/>
      <c r="B559" s="14"/>
      <c r="C559" s="21"/>
      <c r="D559" s="27"/>
      <c r="E559" s="21"/>
      <c r="F559" s="21"/>
      <c r="G559" s="21"/>
      <c r="H559" s="21"/>
      <c r="I559" s="21"/>
      <c r="J559" s="14"/>
      <c r="K559" s="334"/>
      <c r="L559" s="334"/>
      <c r="M559" s="334"/>
      <c r="N559" s="334"/>
      <c r="O559" s="334"/>
      <c r="P559" s="334"/>
      <c r="Q559" s="334"/>
      <c r="R559" s="334"/>
      <c r="S559" s="334"/>
      <c r="T559" s="334"/>
      <c r="U559" s="334"/>
      <c r="V559" s="334"/>
      <c r="W559" s="334"/>
      <c r="X559" s="334"/>
      <c r="Y559" s="334"/>
      <c r="Z559" s="334"/>
      <c r="AA559" s="334"/>
      <c r="AB559" s="334"/>
      <c r="AC559" s="334"/>
    </row>
    <row r="560" spans="1:29" ht="14.25" customHeight="1" thickBot="1">
      <c r="A560" s="21"/>
      <c r="B560" s="14"/>
      <c r="C560" s="21"/>
      <c r="D560" s="27"/>
      <c r="E560" s="21"/>
      <c r="F560" s="21"/>
      <c r="G560" s="21"/>
      <c r="H560" s="21"/>
      <c r="I560" s="21"/>
      <c r="J560" s="14"/>
      <c r="K560" s="334"/>
      <c r="L560" s="334"/>
      <c r="M560" s="334"/>
      <c r="N560" s="334"/>
      <c r="O560" s="334"/>
      <c r="P560" s="334"/>
      <c r="Q560" s="334"/>
      <c r="R560" s="334"/>
      <c r="S560" s="334"/>
      <c r="T560" s="334"/>
      <c r="U560" s="334"/>
      <c r="V560" s="334"/>
      <c r="W560" s="334"/>
      <c r="X560" s="334"/>
      <c r="Y560" s="334"/>
      <c r="Z560" s="334"/>
      <c r="AA560" s="334"/>
      <c r="AB560" s="334"/>
      <c r="AC560" s="334"/>
    </row>
    <row r="561" spans="1:29" ht="14.25" customHeight="1" thickBot="1">
      <c r="A561" s="21"/>
      <c r="B561" s="14"/>
      <c r="C561" s="21"/>
      <c r="D561" s="27"/>
      <c r="E561" s="21"/>
      <c r="F561" s="21"/>
      <c r="G561" s="21"/>
      <c r="H561" s="21"/>
      <c r="I561" s="21"/>
      <c r="J561" s="14"/>
      <c r="K561" s="334"/>
      <c r="L561" s="334"/>
      <c r="M561" s="334"/>
      <c r="N561" s="334"/>
      <c r="O561" s="334"/>
      <c r="P561" s="334"/>
      <c r="Q561" s="334"/>
      <c r="R561" s="334"/>
      <c r="S561" s="334"/>
      <c r="T561" s="334"/>
      <c r="U561" s="334"/>
      <c r="V561" s="334"/>
      <c r="W561" s="334"/>
      <c r="X561" s="334"/>
      <c r="Y561" s="334"/>
      <c r="Z561" s="334"/>
      <c r="AA561" s="334"/>
      <c r="AB561" s="334"/>
      <c r="AC561" s="334"/>
    </row>
    <row r="562" spans="1:29" ht="14.25" customHeight="1" thickBot="1">
      <c r="A562" s="21"/>
      <c r="B562" s="14"/>
      <c r="C562" s="21"/>
      <c r="D562" s="27"/>
      <c r="E562" s="21"/>
      <c r="F562" s="21"/>
      <c r="G562" s="21"/>
      <c r="H562" s="21"/>
      <c r="I562" s="21"/>
      <c r="J562" s="14"/>
      <c r="K562" s="334"/>
      <c r="L562" s="334"/>
      <c r="M562" s="334"/>
      <c r="N562" s="334"/>
      <c r="O562" s="334"/>
      <c r="P562" s="334"/>
      <c r="Q562" s="334"/>
      <c r="R562" s="334"/>
      <c r="S562" s="334"/>
      <c r="T562" s="334"/>
      <c r="U562" s="334"/>
      <c r="V562" s="334"/>
      <c r="W562" s="334"/>
      <c r="X562" s="334"/>
      <c r="Y562" s="334"/>
      <c r="Z562" s="334"/>
      <c r="AA562" s="334"/>
      <c r="AB562" s="334"/>
      <c r="AC562" s="334"/>
    </row>
    <row r="563" spans="1:29" ht="14.25" customHeight="1" thickBot="1">
      <c r="A563" s="21"/>
      <c r="B563" s="14"/>
      <c r="C563" s="21"/>
      <c r="D563" s="27"/>
      <c r="E563" s="21"/>
      <c r="F563" s="21"/>
      <c r="G563" s="21"/>
      <c r="H563" s="21"/>
      <c r="I563" s="21"/>
      <c r="J563" s="14"/>
      <c r="K563" s="334"/>
      <c r="L563" s="334"/>
      <c r="M563" s="334"/>
      <c r="N563" s="334"/>
      <c r="O563" s="334"/>
      <c r="P563" s="334"/>
      <c r="Q563" s="334"/>
      <c r="R563" s="334"/>
      <c r="S563" s="334"/>
      <c r="T563" s="334"/>
      <c r="U563" s="334"/>
      <c r="V563" s="334"/>
      <c r="W563" s="334"/>
      <c r="X563" s="334"/>
      <c r="Y563" s="334"/>
      <c r="Z563" s="334"/>
      <c r="AA563" s="334"/>
      <c r="AB563" s="334"/>
      <c r="AC563" s="334"/>
    </row>
    <row r="564" spans="1:29" ht="14.25" customHeight="1" thickBot="1">
      <c r="A564" s="21"/>
      <c r="B564" s="14"/>
      <c r="C564" s="21"/>
      <c r="D564" s="27"/>
      <c r="E564" s="21"/>
      <c r="F564" s="21"/>
      <c r="G564" s="21"/>
      <c r="H564" s="21"/>
      <c r="I564" s="21"/>
      <c r="J564" s="14"/>
      <c r="K564" s="334"/>
      <c r="L564" s="334"/>
      <c r="M564" s="334"/>
      <c r="N564" s="334"/>
      <c r="O564" s="334"/>
      <c r="P564" s="334"/>
      <c r="Q564" s="334"/>
      <c r="R564" s="334"/>
      <c r="S564" s="334"/>
      <c r="T564" s="334"/>
      <c r="U564" s="334"/>
      <c r="V564" s="334"/>
      <c r="W564" s="334"/>
      <c r="X564" s="334"/>
      <c r="Y564" s="334"/>
      <c r="Z564" s="334"/>
      <c r="AA564" s="334"/>
      <c r="AB564" s="334"/>
      <c r="AC564" s="334"/>
    </row>
    <row r="565" spans="1:29" ht="14.25" customHeight="1" thickBot="1">
      <c r="A565" s="21"/>
      <c r="B565" s="14"/>
      <c r="C565" s="21"/>
      <c r="D565" s="27"/>
      <c r="E565" s="21"/>
      <c r="F565" s="21"/>
      <c r="G565" s="21"/>
      <c r="H565" s="21"/>
      <c r="I565" s="21"/>
      <c r="J565" s="14"/>
      <c r="K565" s="334"/>
      <c r="L565" s="334"/>
      <c r="M565" s="334"/>
      <c r="N565" s="334"/>
      <c r="O565" s="334"/>
      <c r="P565" s="334"/>
      <c r="Q565" s="334"/>
      <c r="R565" s="334"/>
      <c r="S565" s="334"/>
      <c r="T565" s="334"/>
      <c r="U565" s="334"/>
      <c r="V565" s="334"/>
      <c r="W565" s="334"/>
      <c r="X565" s="334"/>
      <c r="Y565" s="334"/>
      <c r="Z565" s="334"/>
      <c r="AA565" s="334"/>
      <c r="AB565" s="334"/>
      <c r="AC565" s="334"/>
    </row>
    <row r="566" spans="1:29" ht="14.25" customHeight="1" thickBot="1">
      <c r="A566" s="21"/>
      <c r="B566" s="14"/>
      <c r="C566" s="21"/>
      <c r="D566" s="27"/>
      <c r="E566" s="21"/>
      <c r="F566" s="21"/>
      <c r="G566" s="21"/>
      <c r="H566" s="21"/>
      <c r="I566" s="21"/>
      <c r="J566" s="14"/>
      <c r="K566" s="334"/>
      <c r="L566" s="334"/>
      <c r="M566" s="334"/>
      <c r="N566" s="334"/>
      <c r="O566" s="334"/>
      <c r="P566" s="334"/>
      <c r="Q566" s="334"/>
      <c r="R566" s="334"/>
      <c r="S566" s="334"/>
      <c r="T566" s="334"/>
      <c r="U566" s="334"/>
      <c r="V566" s="334"/>
      <c r="W566" s="334"/>
      <c r="X566" s="334"/>
      <c r="Y566" s="334"/>
      <c r="Z566" s="334"/>
      <c r="AA566" s="334"/>
      <c r="AB566" s="334"/>
      <c r="AC566" s="334"/>
    </row>
    <row r="567" spans="1:29" ht="14.25" customHeight="1" thickBot="1">
      <c r="A567" s="21"/>
      <c r="B567" s="14"/>
      <c r="C567" s="21"/>
      <c r="D567" s="27"/>
      <c r="E567" s="21"/>
      <c r="F567" s="21"/>
      <c r="G567" s="21"/>
      <c r="H567" s="21"/>
      <c r="I567" s="21"/>
      <c r="J567" s="14"/>
      <c r="K567" s="334"/>
      <c r="L567" s="334"/>
      <c r="M567" s="334"/>
      <c r="N567" s="334"/>
      <c r="O567" s="334"/>
      <c r="P567" s="334"/>
      <c r="Q567" s="334"/>
      <c r="R567" s="334"/>
      <c r="S567" s="334"/>
      <c r="T567" s="334"/>
      <c r="U567" s="334"/>
      <c r="V567" s="334"/>
      <c r="W567" s="334"/>
      <c r="X567" s="334"/>
      <c r="Y567" s="334"/>
      <c r="Z567" s="334"/>
      <c r="AA567" s="334"/>
      <c r="AB567" s="334"/>
      <c r="AC567" s="334"/>
    </row>
    <row r="568" spans="1:29" ht="14.25" customHeight="1" thickBot="1">
      <c r="A568" s="21"/>
      <c r="B568" s="14"/>
      <c r="C568" s="21"/>
      <c r="D568" s="27"/>
      <c r="E568" s="21"/>
      <c r="F568" s="21"/>
      <c r="G568" s="21"/>
      <c r="H568" s="21"/>
      <c r="I568" s="21"/>
      <c r="J568" s="14"/>
      <c r="K568" s="334"/>
      <c r="L568" s="334"/>
      <c r="M568" s="334"/>
      <c r="N568" s="334"/>
      <c r="O568" s="334"/>
      <c r="P568" s="334"/>
      <c r="Q568" s="334"/>
      <c r="R568" s="334"/>
      <c r="S568" s="334"/>
      <c r="T568" s="334"/>
      <c r="U568" s="334"/>
      <c r="V568" s="334"/>
      <c r="W568" s="334"/>
      <c r="X568" s="334"/>
      <c r="Y568" s="334"/>
      <c r="Z568" s="334"/>
      <c r="AA568" s="334"/>
      <c r="AB568" s="334"/>
      <c r="AC568" s="334"/>
    </row>
    <row r="569" spans="1:29" ht="14.25" customHeight="1" thickBot="1">
      <c r="A569" s="21"/>
      <c r="B569" s="14"/>
      <c r="C569" s="21"/>
      <c r="D569" s="27"/>
      <c r="E569" s="21"/>
      <c r="F569" s="21"/>
      <c r="G569" s="21"/>
      <c r="H569" s="21"/>
      <c r="I569" s="21"/>
      <c r="J569" s="14"/>
      <c r="K569" s="334"/>
      <c r="L569" s="334"/>
      <c r="M569" s="334"/>
      <c r="N569" s="334"/>
      <c r="O569" s="334"/>
      <c r="P569" s="334"/>
      <c r="Q569" s="334"/>
      <c r="R569" s="334"/>
      <c r="S569" s="334"/>
      <c r="T569" s="334"/>
      <c r="U569" s="334"/>
      <c r="V569" s="334"/>
      <c r="W569" s="334"/>
      <c r="X569" s="334"/>
      <c r="Y569" s="334"/>
      <c r="Z569" s="334"/>
      <c r="AA569" s="334"/>
      <c r="AB569" s="334"/>
      <c r="AC569" s="334"/>
    </row>
    <row r="570" spans="1:29" ht="14.25" customHeight="1" thickBot="1">
      <c r="A570" s="21"/>
      <c r="B570" s="14"/>
      <c r="C570" s="21"/>
      <c r="D570" s="27"/>
      <c r="E570" s="21"/>
      <c r="F570" s="21"/>
      <c r="G570" s="21"/>
      <c r="H570" s="21"/>
      <c r="I570" s="21"/>
      <c r="J570" s="14"/>
      <c r="K570" s="334"/>
      <c r="L570" s="334"/>
      <c r="M570" s="334"/>
      <c r="N570" s="334"/>
      <c r="O570" s="334"/>
      <c r="P570" s="334"/>
      <c r="Q570" s="334"/>
      <c r="R570" s="334"/>
      <c r="S570" s="334"/>
      <c r="T570" s="334"/>
      <c r="U570" s="334"/>
      <c r="V570" s="334"/>
      <c r="W570" s="334"/>
      <c r="X570" s="334"/>
      <c r="Y570" s="334"/>
      <c r="Z570" s="334"/>
      <c r="AA570" s="334"/>
      <c r="AB570" s="334"/>
      <c r="AC570" s="334"/>
    </row>
    <row r="571" spans="1:29" ht="14.25" customHeight="1" thickBot="1">
      <c r="A571" s="21"/>
      <c r="B571" s="14"/>
      <c r="C571" s="21"/>
      <c r="D571" s="27"/>
      <c r="E571" s="21"/>
      <c r="F571" s="21"/>
      <c r="G571" s="21"/>
      <c r="H571" s="21"/>
      <c r="I571" s="21"/>
      <c r="J571" s="14"/>
      <c r="K571" s="334"/>
      <c r="L571" s="334"/>
      <c r="M571" s="334"/>
      <c r="N571" s="334"/>
      <c r="O571" s="334"/>
      <c r="P571" s="334"/>
      <c r="Q571" s="334"/>
      <c r="R571" s="334"/>
      <c r="S571" s="334"/>
      <c r="T571" s="334"/>
      <c r="U571" s="334"/>
      <c r="V571" s="334"/>
      <c r="W571" s="334"/>
      <c r="X571" s="334"/>
      <c r="Y571" s="334"/>
      <c r="Z571" s="334"/>
      <c r="AA571" s="334"/>
      <c r="AB571" s="334"/>
      <c r="AC571" s="334"/>
    </row>
    <row r="572" spans="1:29" ht="14.25" customHeight="1" thickBot="1">
      <c r="A572" s="21"/>
      <c r="B572" s="14"/>
      <c r="C572" s="21"/>
      <c r="D572" s="27"/>
      <c r="E572" s="21"/>
      <c r="F572" s="21"/>
      <c r="G572" s="21"/>
      <c r="H572" s="21"/>
      <c r="I572" s="21"/>
      <c r="J572" s="14"/>
      <c r="K572" s="334"/>
      <c r="L572" s="334"/>
      <c r="M572" s="334"/>
      <c r="N572" s="334"/>
      <c r="O572" s="334"/>
      <c r="P572" s="334"/>
      <c r="Q572" s="334"/>
      <c r="R572" s="334"/>
      <c r="S572" s="334"/>
      <c r="T572" s="334"/>
      <c r="U572" s="334"/>
      <c r="V572" s="334"/>
      <c r="W572" s="334"/>
      <c r="X572" s="334"/>
      <c r="Y572" s="334"/>
      <c r="Z572" s="334"/>
      <c r="AA572" s="334"/>
      <c r="AB572" s="334"/>
      <c r="AC572" s="334"/>
    </row>
    <row r="573" spans="1:29" ht="14.25" customHeight="1" thickBot="1">
      <c r="A573" s="21"/>
      <c r="B573" s="14"/>
      <c r="C573" s="21"/>
      <c r="D573" s="27"/>
      <c r="E573" s="21"/>
      <c r="F573" s="21"/>
      <c r="G573" s="21"/>
      <c r="H573" s="21"/>
      <c r="I573" s="21"/>
      <c r="J573" s="14"/>
      <c r="K573" s="334"/>
      <c r="L573" s="334"/>
      <c r="M573" s="334"/>
      <c r="N573" s="334"/>
      <c r="O573" s="334"/>
      <c r="P573" s="334"/>
      <c r="Q573" s="334"/>
      <c r="R573" s="334"/>
      <c r="S573" s="334"/>
      <c r="T573" s="334"/>
      <c r="U573" s="334"/>
      <c r="V573" s="334"/>
      <c r="W573" s="334"/>
      <c r="X573" s="334"/>
      <c r="Y573" s="334"/>
      <c r="Z573" s="334"/>
      <c r="AA573" s="334"/>
      <c r="AB573" s="334"/>
      <c r="AC573" s="334"/>
    </row>
    <row r="574" spans="1:29" ht="14.25" customHeight="1" thickBot="1">
      <c r="A574" s="21"/>
      <c r="B574" s="14"/>
      <c r="C574" s="21"/>
      <c r="D574" s="27"/>
      <c r="E574" s="21"/>
      <c r="F574" s="21"/>
      <c r="G574" s="21"/>
      <c r="H574" s="21"/>
      <c r="I574" s="21"/>
      <c r="J574" s="14"/>
      <c r="K574" s="334"/>
      <c r="L574" s="334"/>
      <c r="M574" s="334"/>
      <c r="N574" s="334"/>
      <c r="O574" s="334"/>
      <c r="P574" s="334"/>
      <c r="Q574" s="334"/>
      <c r="R574" s="334"/>
      <c r="S574" s="334"/>
      <c r="T574" s="334"/>
      <c r="U574" s="334"/>
      <c r="V574" s="334"/>
      <c r="W574" s="334"/>
      <c r="X574" s="334"/>
      <c r="Y574" s="334"/>
      <c r="Z574" s="334"/>
      <c r="AA574" s="334"/>
      <c r="AB574" s="334"/>
      <c r="AC574" s="334"/>
    </row>
    <row r="575" spans="1:29" ht="14.25" customHeight="1" thickBot="1">
      <c r="A575" s="21"/>
      <c r="B575" s="14"/>
      <c r="C575" s="21"/>
      <c r="D575" s="27"/>
      <c r="E575" s="21"/>
      <c r="F575" s="21"/>
      <c r="G575" s="21"/>
      <c r="H575" s="21"/>
      <c r="I575" s="21"/>
      <c r="J575" s="14"/>
      <c r="K575" s="334"/>
      <c r="L575" s="334"/>
      <c r="M575" s="334"/>
      <c r="N575" s="334"/>
      <c r="O575" s="334"/>
      <c r="P575" s="334"/>
      <c r="Q575" s="334"/>
      <c r="R575" s="334"/>
      <c r="S575" s="334"/>
      <c r="T575" s="334"/>
      <c r="U575" s="334"/>
      <c r="V575" s="334"/>
      <c r="W575" s="334"/>
      <c r="X575" s="334"/>
      <c r="Y575" s="334"/>
      <c r="Z575" s="334"/>
      <c r="AA575" s="334"/>
      <c r="AB575" s="334"/>
      <c r="AC575" s="334"/>
    </row>
    <row r="576" spans="1:29" ht="14.25" customHeight="1" thickBot="1">
      <c r="A576" s="21"/>
      <c r="B576" s="14"/>
      <c r="C576" s="21"/>
      <c r="D576" s="27"/>
      <c r="E576" s="21"/>
      <c r="F576" s="21"/>
      <c r="G576" s="21"/>
      <c r="H576" s="21"/>
      <c r="I576" s="21"/>
      <c r="J576" s="14"/>
      <c r="K576" s="334"/>
      <c r="L576" s="334"/>
      <c r="M576" s="334"/>
      <c r="N576" s="334"/>
      <c r="O576" s="334"/>
      <c r="P576" s="334"/>
      <c r="Q576" s="334"/>
      <c r="R576" s="334"/>
      <c r="S576" s="334"/>
      <c r="T576" s="334"/>
      <c r="U576" s="334"/>
      <c r="V576" s="334"/>
      <c r="W576" s="334"/>
      <c r="X576" s="334"/>
      <c r="Y576" s="334"/>
      <c r="Z576" s="334"/>
      <c r="AA576" s="334"/>
      <c r="AB576" s="334"/>
      <c r="AC576" s="334"/>
    </row>
    <row r="577" spans="1:29" ht="14.25" customHeight="1" thickBot="1">
      <c r="A577" s="21"/>
      <c r="B577" s="14"/>
      <c r="C577" s="21"/>
      <c r="D577" s="27"/>
      <c r="E577" s="21"/>
      <c r="F577" s="21"/>
      <c r="G577" s="21"/>
      <c r="H577" s="21"/>
      <c r="I577" s="21"/>
      <c r="J577" s="14"/>
      <c r="K577" s="334"/>
      <c r="L577" s="334"/>
      <c r="M577" s="334"/>
      <c r="N577" s="334"/>
      <c r="O577" s="334"/>
      <c r="P577" s="334"/>
      <c r="Q577" s="334"/>
      <c r="R577" s="334"/>
      <c r="S577" s="334"/>
      <c r="T577" s="334"/>
      <c r="U577" s="334"/>
      <c r="V577" s="334"/>
      <c r="W577" s="334"/>
      <c r="X577" s="334"/>
      <c r="Y577" s="334"/>
      <c r="Z577" s="334"/>
      <c r="AA577" s="334"/>
      <c r="AB577" s="334"/>
      <c r="AC577" s="334"/>
    </row>
    <row r="578" spans="1:29" ht="14.25" customHeight="1" thickBot="1">
      <c r="A578" s="21"/>
      <c r="B578" s="14"/>
      <c r="C578" s="21"/>
      <c r="D578" s="27"/>
      <c r="E578" s="21"/>
      <c r="F578" s="21"/>
      <c r="G578" s="21"/>
      <c r="H578" s="21"/>
      <c r="I578" s="21"/>
      <c r="J578" s="14"/>
      <c r="K578" s="334"/>
      <c r="L578" s="334"/>
      <c r="M578" s="334"/>
      <c r="N578" s="334"/>
      <c r="O578" s="334"/>
      <c r="P578" s="334"/>
      <c r="Q578" s="334"/>
      <c r="R578" s="334"/>
      <c r="S578" s="334"/>
      <c r="T578" s="334"/>
      <c r="U578" s="334"/>
      <c r="V578" s="334"/>
      <c r="W578" s="334"/>
      <c r="X578" s="334"/>
      <c r="Y578" s="334"/>
      <c r="Z578" s="334"/>
      <c r="AA578" s="334"/>
      <c r="AB578" s="334"/>
      <c r="AC578" s="334"/>
    </row>
    <row r="579" spans="1:29" ht="14.25" customHeight="1" thickBot="1">
      <c r="A579" s="21"/>
      <c r="B579" s="14"/>
      <c r="C579" s="21"/>
      <c r="D579" s="27"/>
      <c r="E579" s="21"/>
      <c r="F579" s="21"/>
      <c r="G579" s="21"/>
      <c r="H579" s="21"/>
      <c r="I579" s="21"/>
      <c r="J579" s="14"/>
      <c r="K579" s="334"/>
      <c r="L579" s="334"/>
      <c r="M579" s="334"/>
      <c r="N579" s="334"/>
      <c r="O579" s="334"/>
      <c r="P579" s="334"/>
      <c r="Q579" s="334"/>
      <c r="R579" s="334"/>
      <c r="S579" s="334"/>
      <c r="T579" s="334"/>
      <c r="U579" s="334"/>
      <c r="V579" s="334"/>
      <c r="W579" s="334"/>
      <c r="X579" s="334"/>
      <c r="Y579" s="334"/>
      <c r="Z579" s="334"/>
      <c r="AA579" s="334"/>
      <c r="AB579" s="334"/>
      <c r="AC579" s="334"/>
    </row>
    <row r="580" spans="1:29" ht="14.25" customHeight="1" thickBot="1">
      <c r="A580" s="21"/>
      <c r="B580" s="14"/>
      <c r="C580" s="21"/>
      <c r="D580" s="27"/>
      <c r="E580" s="21"/>
      <c r="F580" s="21"/>
      <c r="G580" s="21"/>
      <c r="H580" s="21"/>
      <c r="I580" s="21"/>
      <c r="J580" s="14"/>
      <c r="K580" s="334"/>
      <c r="L580" s="334"/>
      <c r="M580" s="334"/>
      <c r="N580" s="334"/>
      <c r="O580" s="334"/>
      <c r="P580" s="334"/>
      <c r="Q580" s="334"/>
      <c r="R580" s="334"/>
      <c r="S580" s="334"/>
      <c r="T580" s="334"/>
      <c r="U580" s="334"/>
      <c r="V580" s="334"/>
      <c r="W580" s="334"/>
      <c r="X580" s="334"/>
      <c r="Y580" s="334"/>
      <c r="Z580" s="334"/>
      <c r="AA580" s="334"/>
      <c r="AB580" s="334"/>
      <c r="AC580" s="334"/>
    </row>
    <row r="581" spans="1:29" ht="14.25" customHeight="1" thickBot="1">
      <c r="A581" s="21"/>
      <c r="B581" s="14"/>
      <c r="C581" s="21"/>
      <c r="D581" s="27"/>
      <c r="E581" s="21"/>
      <c r="F581" s="21"/>
      <c r="G581" s="21"/>
      <c r="H581" s="21"/>
      <c r="I581" s="21"/>
      <c r="J581" s="14"/>
      <c r="K581" s="334"/>
      <c r="L581" s="334"/>
      <c r="M581" s="334"/>
      <c r="N581" s="334"/>
      <c r="O581" s="334"/>
      <c r="P581" s="334"/>
      <c r="Q581" s="334"/>
      <c r="R581" s="334"/>
      <c r="S581" s="334"/>
      <c r="T581" s="334"/>
      <c r="U581" s="334"/>
      <c r="V581" s="334"/>
      <c r="W581" s="334"/>
      <c r="X581" s="334"/>
      <c r="Y581" s="334"/>
      <c r="Z581" s="334"/>
      <c r="AA581" s="334"/>
      <c r="AB581" s="334"/>
      <c r="AC581" s="334"/>
    </row>
    <row r="582" spans="1:29" ht="14.25" customHeight="1" thickBot="1">
      <c r="A582" s="21"/>
      <c r="B582" s="14"/>
      <c r="C582" s="21"/>
      <c r="D582" s="27"/>
      <c r="E582" s="21"/>
      <c r="F582" s="21"/>
      <c r="G582" s="21"/>
      <c r="H582" s="21"/>
      <c r="I582" s="21"/>
      <c r="J582" s="14"/>
      <c r="K582" s="334"/>
      <c r="L582" s="334"/>
      <c r="M582" s="334"/>
      <c r="N582" s="334"/>
      <c r="O582" s="334"/>
      <c r="P582" s="334"/>
      <c r="Q582" s="334"/>
      <c r="R582" s="334"/>
      <c r="S582" s="334"/>
      <c r="T582" s="334"/>
      <c r="U582" s="334"/>
      <c r="V582" s="334"/>
      <c r="W582" s="334"/>
      <c r="X582" s="334"/>
      <c r="Y582" s="334"/>
      <c r="Z582" s="334"/>
      <c r="AA582" s="334"/>
      <c r="AB582" s="334"/>
      <c r="AC582" s="334"/>
    </row>
    <row r="583" spans="1:29" ht="14.25" customHeight="1" thickBot="1">
      <c r="A583" s="21"/>
      <c r="B583" s="14"/>
      <c r="C583" s="21"/>
      <c r="D583" s="27"/>
      <c r="E583" s="21"/>
      <c r="F583" s="21"/>
      <c r="G583" s="21"/>
      <c r="H583" s="21"/>
      <c r="I583" s="21"/>
      <c r="J583" s="14"/>
      <c r="K583" s="334"/>
      <c r="L583" s="334"/>
      <c r="M583" s="334"/>
      <c r="N583" s="334"/>
      <c r="O583" s="334"/>
      <c r="P583" s="334"/>
      <c r="Q583" s="334"/>
      <c r="R583" s="334"/>
      <c r="S583" s="334"/>
      <c r="T583" s="334"/>
      <c r="U583" s="334"/>
      <c r="V583" s="334"/>
      <c r="W583" s="334"/>
      <c r="X583" s="334"/>
      <c r="Y583" s="334"/>
      <c r="Z583" s="334"/>
      <c r="AA583" s="334"/>
      <c r="AB583" s="334"/>
      <c r="AC583" s="334"/>
    </row>
    <row r="584" spans="1:29" ht="14.25" customHeight="1" thickBot="1">
      <c r="A584" s="21"/>
      <c r="B584" s="14"/>
      <c r="C584" s="21"/>
      <c r="D584" s="27"/>
      <c r="E584" s="21"/>
      <c r="F584" s="21"/>
      <c r="G584" s="21"/>
      <c r="H584" s="21"/>
      <c r="I584" s="21"/>
      <c r="J584" s="14"/>
      <c r="K584" s="334"/>
      <c r="L584" s="334"/>
      <c r="M584" s="334"/>
      <c r="N584" s="334"/>
      <c r="O584" s="334"/>
      <c r="P584" s="334"/>
      <c r="Q584" s="334"/>
      <c r="R584" s="334"/>
      <c r="S584" s="334"/>
      <c r="T584" s="334"/>
      <c r="U584" s="334"/>
      <c r="V584" s="334"/>
      <c r="W584" s="334"/>
      <c r="X584" s="334"/>
      <c r="Y584" s="334"/>
      <c r="Z584" s="334"/>
      <c r="AA584" s="334"/>
      <c r="AB584" s="334"/>
      <c r="AC584" s="334"/>
    </row>
    <row r="585" spans="1:29" ht="14.25" customHeight="1" thickBot="1">
      <c r="A585" s="21"/>
      <c r="B585" s="14"/>
      <c r="C585" s="21"/>
      <c r="D585" s="27"/>
      <c r="E585" s="21"/>
      <c r="F585" s="21"/>
      <c r="G585" s="21"/>
      <c r="H585" s="21"/>
      <c r="I585" s="21"/>
      <c r="J585" s="14"/>
      <c r="K585" s="334"/>
      <c r="L585" s="334"/>
      <c r="M585" s="334"/>
      <c r="N585" s="334"/>
      <c r="O585" s="334"/>
      <c r="P585" s="334"/>
      <c r="Q585" s="334"/>
      <c r="R585" s="334"/>
      <c r="S585" s="334"/>
      <c r="T585" s="334"/>
      <c r="U585" s="334"/>
      <c r="V585" s="334"/>
      <c r="W585" s="334"/>
      <c r="X585" s="334"/>
      <c r="Y585" s="334"/>
      <c r="Z585" s="334"/>
      <c r="AA585" s="334"/>
      <c r="AB585" s="334"/>
      <c r="AC585" s="334"/>
    </row>
    <row r="586" spans="1:29" ht="14.25" customHeight="1" thickBot="1">
      <c r="A586" s="21"/>
      <c r="B586" s="14"/>
      <c r="C586" s="21"/>
      <c r="D586" s="27"/>
      <c r="E586" s="21"/>
      <c r="F586" s="21"/>
      <c r="G586" s="21"/>
      <c r="H586" s="21"/>
      <c r="I586" s="21"/>
      <c r="J586" s="14"/>
      <c r="K586" s="334"/>
      <c r="L586" s="334"/>
      <c r="M586" s="334"/>
      <c r="N586" s="334"/>
      <c r="O586" s="334"/>
      <c r="P586" s="334"/>
      <c r="Q586" s="334"/>
      <c r="R586" s="334"/>
      <c r="S586" s="334"/>
      <c r="T586" s="334"/>
      <c r="U586" s="334"/>
      <c r="V586" s="334"/>
      <c r="W586" s="334"/>
      <c r="X586" s="334"/>
      <c r="Y586" s="334"/>
      <c r="Z586" s="334"/>
      <c r="AA586" s="334"/>
      <c r="AB586" s="334"/>
      <c r="AC586" s="334"/>
    </row>
    <row r="587" spans="1:29" ht="14.25" customHeight="1" thickBot="1">
      <c r="A587" s="21"/>
      <c r="B587" s="14"/>
      <c r="C587" s="21"/>
      <c r="D587" s="27"/>
      <c r="E587" s="21"/>
      <c r="F587" s="21"/>
      <c r="G587" s="21"/>
      <c r="H587" s="21"/>
      <c r="I587" s="21"/>
      <c r="J587" s="14"/>
      <c r="K587" s="334"/>
      <c r="L587" s="334"/>
      <c r="M587" s="334"/>
      <c r="N587" s="334"/>
      <c r="O587" s="334"/>
      <c r="P587" s="334"/>
      <c r="Q587" s="334"/>
      <c r="R587" s="334"/>
      <c r="S587" s="334"/>
      <c r="T587" s="334"/>
      <c r="U587" s="334"/>
      <c r="V587" s="334"/>
      <c r="W587" s="334"/>
      <c r="X587" s="334"/>
      <c r="Y587" s="334"/>
      <c r="Z587" s="334"/>
      <c r="AA587" s="334"/>
      <c r="AB587" s="334"/>
      <c r="AC587" s="334"/>
    </row>
    <row r="588" spans="1:29" ht="14.25" customHeight="1" thickBot="1">
      <c r="A588" s="21"/>
      <c r="B588" s="14"/>
      <c r="C588" s="21"/>
      <c r="D588" s="27"/>
      <c r="E588" s="21"/>
      <c r="F588" s="21"/>
      <c r="G588" s="21"/>
      <c r="H588" s="21"/>
      <c r="I588" s="21"/>
      <c r="J588" s="14"/>
      <c r="K588" s="334"/>
      <c r="L588" s="334"/>
      <c r="M588" s="334"/>
      <c r="N588" s="334"/>
      <c r="O588" s="334"/>
      <c r="P588" s="334"/>
      <c r="Q588" s="334"/>
      <c r="R588" s="334"/>
      <c r="S588" s="334"/>
      <c r="T588" s="334"/>
      <c r="U588" s="334"/>
      <c r="V588" s="334"/>
      <c r="W588" s="334"/>
      <c r="X588" s="334"/>
      <c r="Y588" s="334"/>
      <c r="Z588" s="334"/>
      <c r="AA588" s="334"/>
      <c r="AB588" s="334"/>
      <c r="AC588" s="334"/>
    </row>
    <row r="589" spans="1:29" ht="14.25" customHeight="1" thickBot="1">
      <c r="A589" s="21"/>
      <c r="B589" s="14"/>
      <c r="C589" s="21"/>
      <c r="D589" s="27"/>
      <c r="E589" s="21"/>
      <c r="F589" s="21"/>
      <c r="G589" s="21"/>
      <c r="H589" s="21"/>
      <c r="I589" s="21"/>
      <c r="J589" s="14"/>
      <c r="K589" s="334"/>
      <c r="L589" s="334"/>
      <c r="M589" s="334"/>
      <c r="N589" s="334"/>
      <c r="O589" s="334"/>
      <c r="P589" s="334"/>
      <c r="Q589" s="334"/>
      <c r="R589" s="334"/>
      <c r="S589" s="334"/>
      <c r="T589" s="334"/>
      <c r="U589" s="334"/>
      <c r="V589" s="334"/>
      <c r="W589" s="334"/>
      <c r="X589" s="334"/>
      <c r="Y589" s="334"/>
      <c r="Z589" s="334"/>
      <c r="AA589" s="334"/>
      <c r="AB589" s="334"/>
      <c r="AC589" s="334"/>
    </row>
    <row r="590" spans="1:29" ht="14.25" customHeight="1" thickBot="1">
      <c r="A590" s="21"/>
      <c r="B590" s="14"/>
      <c r="C590" s="21"/>
      <c r="D590" s="27"/>
      <c r="E590" s="21"/>
      <c r="F590" s="21"/>
      <c r="G590" s="21"/>
      <c r="H590" s="21"/>
      <c r="I590" s="21"/>
      <c r="J590" s="14"/>
      <c r="K590" s="334"/>
      <c r="L590" s="334"/>
      <c r="M590" s="334"/>
      <c r="N590" s="334"/>
      <c r="O590" s="334"/>
      <c r="P590" s="334"/>
      <c r="Q590" s="334"/>
      <c r="R590" s="334"/>
      <c r="S590" s="334"/>
      <c r="T590" s="334"/>
      <c r="U590" s="334"/>
      <c r="V590" s="334"/>
      <c r="W590" s="334"/>
      <c r="X590" s="334"/>
      <c r="Y590" s="334"/>
      <c r="Z590" s="334"/>
      <c r="AA590" s="334"/>
      <c r="AB590" s="334"/>
      <c r="AC590" s="334"/>
    </row>
    <row r="591" spans="1:29" ht="14.25" customHeight="1" thickBot="1">
      <c r="A591" s="21"/>
      <c r="B591" s="14"/>
      <c r="C591" s="21"/>
      <c r="D591" s="27"/>
      <c r="E591" s="21"/>
      <c r="F591" s="21"/>
      <c r="G591" s="21"/>
      <c r="H591" s="21"/>
      <c r="I591" s="21"/>
      <c r="J591" s="14"/>
      <c r="K591" s="334"/>
      <c r="L591" s="334"/>
      <c r="M591" s="334"/>
      <c r="N591" s="334"/>
      <c r="O591" s="334"/>
      <c r="P591" s="334"/>
      <c r="Q591" s="334"/>
      <c r="R591" s="334"/>
      <c r="S591" s="334"/>
      <c r="T591" s="334"/>
      <c r="U591" s="334"/>
      <c r="V591" s="334"/>
      <c r="W591" s="334"/>
      <c r="X591" s="334"/>
      <c r="Y591" s="334"/>
      <c r="Z591" s="334"/>
      <c r="AA591" s="334"/>
      <c r="AB591" s="334"/>
      <c r="AC591" s="334"/>
    </row>
    <row r="592" spans="1:29" ht="14.25" customHeight="1" thickBot="1">
      <c r="A592" s="21"/>
      <c r="B592" s="14"/>
      <c r="C592" s="21"/>
      <c r="D592" s="27"/>
      <c r="E592" s="21"/>
      <c r="F592" s="21"/>
      <c r="G592" s="21"/>
      <c r="H592" s="21"/>
      <c r="I592" s="21"/>
      <c r="J592" s="14"/>
      <c r="K592" s="334"/>
      <c r="L592" s="334"/>
      <c r="M592" s="334"/>
      <c r="N592" s="334"/>
      <c r="O592" s="334"/>
      <c r="P592" s="334"/>
      <c r="Q592" s="334"/>
      <c r="R592" s="334"/>
      <c r="S592" s="334"/>
      <c r="T592" s="334"/>
      <c r="U592" s="334"/>
      <c r="V592" s="334"/>
      <c r="W592" s="334"/>
      <c r="X592" s="334"/>
      <c r="Y592" s="334"/>
      <c r="Z592" s="334"/>
      <c r="AA592" s="334"/>
      <c r="AB592" s="334"/>
      <c r="AC592" s="334"/>
    </row>
    <row r="593" spans="1:29" ht="14.25" customHeight="1" thickBot="1">
      <c r="A593" s="21"/>
      <c r="B593" s="14"/>
      <c r="C593" s="21"/>
      <c r="D593" s="27"/>
      <c r="E593" s="21"/>
      <c r="F593" s="21"/>
      <c r="G593" s="21"/>
      <c r="H593" s="21"/>
      <c r="I593" s="21"/>
      <c r="J593" s="14"/>
      <c r="K593" s="334"/>
      <c r="L593" s="334"/>
      <c r="M593" s="334"/>
      <c r="N593" s="334"/>
      <c r="O593" s="334"/>
      <c r="P593" s="334"/>
      <c r="Q593" s="334"/>
      <c r="R593" s="334"/>
      <c r="S593" s="334"/>
      <c r="T593" s="334"/>
      <c r="U593" s="334"/>
      <c r="V593" s="334"/>
      <c r="W593" s="334"/>
      <c r="X593" s="334"/>
      <c r="Y593" s="334"/>
      <c r="Z593" s="334"/>
      <c r="AA593" s="334"/>
      <c r="AB593" s="334"/>
      <c r="AC593" s="334"/>
    </row>
    <row r="594" spans="1:29" ht="14.25" customHeight="1" thickBot="1">
      <c r="A594" s="21"/>
      <c r="B594" s="14"/>
      <c r="C594" s="21"/>
      <c r="D594" s="27"/>
      <c r="E594" s="21"/>
      <c r="F594" s="21"/>
      <c r="G594" s="21"/>
      <c r="H594" s="21"/>
      <c r="I594" s="21"/>
      <c r="J594" s="14"/>
      <c r="K594" s="334"/>
      <c r="L594" s="334"/>
      <c r="M594" s="334"/>
      <c r="N594" s="334"/>
      <c r="O594" s="334"/>
      <c r="P594" s="334"/>
      <c r="Q594" s="334"/>
      <c r="R594" s="334"/>
      <c r="S594" s="334"/>
      <c r="T594" s="334"/>
      <c r="U594" s="334"/>
      <c r="V594" s="334"/>
      <c r="W594" s="334"/>
      <c r="X594" s="334"/>
      <c r="Y594" s="334"/>
      <c r="Z594" s="334"/>
      <c r="AA594" s="334"/>
      <c r="AB594" s="334"/>
      <c r="AC594" s="334"/>
    </row>
    <row r="595" spans="1:29" ht="14.25" customHeight="1" thickBot="1">
      <c r="A595" s="21"/>
      <c r="B595" s="14"/>
      <c r="C595" s="21"/>
      <c r="D595" s="27"/>
      <c r="E595" s="21"/>
      <c r="F595" s="21"/>
      <c r="G595" s="21"/>
      <c r="H595" s="21"/>
      <c r="I595" s="21"/>
      <c r="J595" s="14"/>
      <c r="K595" s="334"/>
      <c r="L595" s="334"/>
      <c r="M595" s="334"/>
      <c r="N595" s="334"/>
      <c r="O595" s="334"/>
      <c r="P595" s="334"/>
      <c r="Q595" s="334"/>
      <c r="R595" s="334"/>
      <c r="S595" s="334"/>
      <c r="T595" s="334"/>
      <c r="U595" s="334"/>
      <c r="V595" s="334"/>
      <c r="W595" s="334"/>
      <c r="X595" s="334"/>
      <c r="Y595" s="334"/>
      <c r="Z595" s="334"/>
      <c r="AA595" s="334"/>
      <c r="AB595" s="334"/>
      <c r="AC595" s="334"/>
    </row>
    <row r="596" spans="1:29" ht="14.25" customHeight="1" thickBot="1">
      <c r="A596" s="21"/>
      <c r="B596" s="14"/>
      <c r="C596" s="21"/>
      <c r="D596" s="27"/>
      <c r="E596" s="21"/>
      <c r="F596" s="21"/>
      <c r="G596" s="21"/>
      <c r="H596" s="21"/>
      <c r="I596" s="21"/>
      <c r="J596" s="14"/>
      <c r="K596" s="334"/>
      <c r="L596" s="334"/>
      <c r="M596" s="334"/>
      <c r="N596" s="334"/>
      <c r="O596" s="334"/>
      <c r="P596" s="334"/>
      <c r="Q596" s="334"/>
      <c r="R596" s="334"/>
      <c r="S596" s="334"/>
      <c r="T596" s="334"/>
      <c r="U596" s="334"/>
      <c r="V596" s="334"/>
      <c r="W596" s="334"/>
      <c r="X596" s="334"/>
      <c r="Y596" s="334"/>
      <c r="Z596" s="334"/>
      <c r="AA596" s="334"/>
      <c r="AB596" s="334"/>
      <c r="AC596" s="334"/>
    </row>
    <row r="597" spans="1:29" ht="14.25" customHeight="1" thickBot="1">
      <c r="A597" s="21"/>
      <c r="B597" s="14"/>
      <c r="C597" s="21"/>
      <c r="D597" s="27"/>
      <c r="E597" s="21"/>
      <c r="F597" s="21"/>
      <c r="G597" s="21"/>
      <c r="H597" s="21"/>
      <c r="I597" s="21"/>
      <c r="J597" s="14"/>
      <c r="K597" s="334"/>
      <c r="L597" s="334"/>
      <c r="M597" s="334"/>
      <c r="N597" s="334"/>
      <c r="O597" s="334"/>
      <c r="P597" s="334"/>
      <c r="Q597" s="334"/>
      <c r="R597" s="334"/>
      <c r="S597" s="334"/>
      <c r="T597" s="334"/>
      <c r="U597" s="334"/>
      <c r="V597" s="334"/>
      <c r="W597" s="334"/>
      <c r="X597" s="334"/>
      <c r="Y597" s="334"/>
      <c r="Z597" s="334"/>
      <c r="AA597" s="334"/>
      <c r="AB597" s="334"/>
      <c r="AC597" s="334"/>
    </row>
    <row r="598" spans="1:29" ht="14.25" customHeight="1" thickBot="1">
      <c r="A598" s="21"/>
      <c r="B598" s="14"/>
      <c r="C598" s="21"/>
      <c r="D598" s="27"/>
      <c r="E598" s="21"/>
      <c r="F598" s="21"/>
      <c r="G598" s="21"/>
      <c r="H598" s="21"/>
      <c r="I598" s="21"/>
      <c r="J598" s="14"/>
      <c r="K598" s="334"/>
      <c r="L598" s="334"/>
      <c r="M598" s="334"/>
      <c r="N598" s="334"/>
      <c r="O598" s="334"/>
      <c r="P598" s="334"/>
      <c r="Q598" s="334"/>
      <c r="R598" s="334"/>
      <c r="S598" s="334"/>
      <c r="T598" s="334"/>
      <c r="U598" s="334"/>
      <c r="V598" s="334"/>
      <c r="W598" s="334"/>
      <c r="X598" s="334"/>
      <c r="Y598" s="334"/>
      <c r="Z598" s="334"/>
      <c r="AA598" s="334"/>
      <c r="AB598" s="334"/>
      <c r="AC598" s="334"/>
    </row>
    <row r="599" spans="1:29" ht="14.25" customHeight="1" thickBot="1">
      <c r="A599" s="21"/>
      <c r="B599" s="14"/>
      <c r="C599" s="21"/>
      <c r="D599" s="27"/>
      <c r="E599" s="21"/>
      <c r="F599" s="21"/>
      <c r="G599" s="21"/>
      <c r="H599" s="21"/>
      <c r="I599" s="21"/>
      <c r="J599" s="14"/>
      <c r="K599" s="334"/>
      <c r="L599" s="334"/>
      <c r="M599" s="334"/>
      <c r="N599" s="334"/>
      <c r="O599" s="334"/>
      <c r="P599" s="334"/>
      <c r="Q599" s="334"/>
      <c r="R599" s="334"/>
      <c r="S599" s="334"/>
      <c r="T599" s="334"/>
      <c r="U599" s="334"/>
      <c r="V599" s="334"/>
      <c r="W599" s="334"/>
      <c r="X599" s="334"/>
      <c r="Y599" s="334"/>
      <c r="Z599" s="334"/>
      <c r="AA599" s="334"/>
      <c r="AB599" s="334"/>
      <c r="AC599" s="334"/>
    </row>
    <row r="600" spans="1:29" ht="14.25" customHeight="1" thickBot="1">
      <c r="A600" s="21"/>
      <c r="B600" s="14"/>
      <c r="C600" s="21"/>
      <c r="D600" s="27"/>
      <c r="E600" s="21"/>
      <c r="F600" s="21"/>
      <c r="G600" s="21"/>
      <c r="H600" s="21"/>
      <c r="I600" s="21"/>
      <c r="J600" s="14"/>
      <c r="K600" s="334"/>
      <c r="L600" s="334"/>
      <c r="M600" s="334"/>
      <c r="N600" s="334"/>
      <c r="O600" s="334"/>
      <c r="P600" s="334"/>
      <c r="Q600" s="334"/>
      <c r="R600" s="334"/>
      <c r="S600" s="334"/>
      <c r="T600" s="334"/>
      <c r="U600" s="334"/>
      <c r="V600" s="334"/>
      <c r="W600" s="334"/>
      <c r="X600" s="334"/>
      <c r="Y600" s="334"/>
      <c r="Z600" s="334"/>
      <c r="AA600" s="334"/>
      <c r="AB600" s="334"/>
      <c r="AC600" s="334"/>
    </row>
    <row r="601" spans="1:29" ht="14.25" customHeight="1" thickBot="1">
      <c r="A601" s="21"/>
      <c r="B601" s="14"/>
      <c r="C601" s="21"/>
      <c r="D601" s="27"/>
      <c r="E601" s="21"/>
      <c r="F601" s="21"/>
      <c r="G601" s="21"/>
      <c r="H601" s="21"/>
      <c r="I601" s="21"/>
      <c r="J601" s="14"/>
      <c r="K601" s="334"/>
      <c r="L601" s="334"/>
      <c r="M601" s="334"/>
      <c r="N601" s="334"/>
      <c r="O601" s="334"/>
      <c r="P601" s="334"/>
      <c r="Q601" s="334"/>
      <c r="R601" s="334"/>
      <c r="S601" s="334"/>
      <c r="T601" s="334"/>
      <c r="U601" s="334"/>
      <c r="V601" s="334"/>
      <c r="W601" s="334"/>
      <c r="X601" s="334"/>
      <c r="Y601" s="334"/>
      <c r="Z601" s="334"/>
      <c r="AA601" s="334"/>
      <c r="AB601" s="334"/>
      <c r="AC601" s="334"/>
    </row>
    <row r="602" spans="1:29" ht="14.25" customHeight="1" thickBot="1">
      <c r="A602" s="21"/>
      <c r="B602" s="14"/>
      <c r="C602" s="21"/>
      <c r="D602" s="27"/>
      <c r="E602" s="21"/>
      <c r="F602" s="21"/>
      <c r="G602" s="21"/>
      <c r="H602" s="21"/>
      <c r="I602" s="21"/>
      <c r="J602" s="14"/>
      <c r="K602" s="334"/>
      <c r="L602" s="334"/>
      <c r="M602" s="334"/>
      <c r="N602" s="334"/>
      <c r="O602" s="334"/>
      <c r="P602" s="334"/>
      <c r="Q602" s="334"/>
      <c r="R602" s="334"/>
      <c r="S602" s="334"/>
      <c r="T602" s="334"/>
      <c r="U602" s="334"/>
      <c r="V602" s="334"/>
      <c r="W602" s="334"/>
      <c r="X602" s="334"/>
      <c r="Y602" s="334"/>
      <c r="Z602" s="334"/>
      <c r="AA602" s="334"/>
      <c r="AB602" s="334"/>
      <c r="AC602" s="334"/>
    </row>
    <row r="603" spans="1:29" ht="14.25" customHeight="1" thickBot="1">
      <c r="A603" s="21"/>
      <c r="B603" s="14"/>
      <c r="C603" s="21"/>
      <c r="D603" s="27"/>
      <c r="E603" s="21"/>
      <c r="F603" s="21"/>
      <c r="G603" s="21"/>
      <c r="H603" s="21"/>
      <c r="I603" s="21"/>
      <c r="J603" s="14"/>
      <c r="K603" s="334"/>
      <c r="L603" s="334"/>
      <c r="M603" s="334"/>
      <c r="N603" s="334"/>
      <c r="O603" s="334"/>
      <c r="P603" s="334"/>
      <c r="Q603" s="334"/>
      <c r="R603" s="334"/>
      <c r="S603" s="334"/>
      <c r="T603" s="334"/>
      <c r="U603" s="334"/>
      <c r="V603" s="334"/>
      <c r="W603" s="334"/>
      <c r="X603" s="334"/>
      <c r="Y603" s="334"/>
      <c r="Z603" s="334"/>
      <c r="AA603" s="334"/>
      <c r="AB603" s="334"/>
      <c r="AC603" s="334"/>
    </row>
    <row r="604" spans="1:29" ht="14.25" customHeight="1" thickBot="1">
      <c r="A604" s="21"/>
      <c r="B604" s="14"/>
      <c r="C604" s="21"/>
      <c r="D604" s="27"/>
      <c r="E604" s="21"/>
      <c r="F604" s="21"/>
      <c r="G604" s="21"/>
      <c r="H604" s="21"/>
      <c r="I604" s="21"/>
      <c r="J604" s="14"/>
      <c r="K604" s="334"/>
      <c r="L604" s="334"/>
      <c r="M604" s="334"/>
      <c r="N604" s="334"/>
      <c r="O604" s="334"/>
      <c r="P604" s="334"/>
      <c r="Q604" s="334"/>
      <c r="R604" s="334"/>
      <c r="S604" s="334"/>
      <c r="T604" s="334"/>
      <c r="U604" s="334"/>
      <c r="V604" s="334"/>
      <c r="W604" s="334"/>
      <c r="X604" s="334"/>
      <c r="Y604" s="334"/>
      <c r="Z604" s="334"/>
      <c r="AA604" s="334"/>
      <c r="AB604" s="334"/>
      <c r="AC604" s="334"/>
    </row>
    <row r="605" spans="1:29" ht="14.25" customHeight="1" thickBot="1">
      <c r="A605" s="21"/>
      <c r="B605" s="14"/>
      <c r="C605" s="21"/>
      <c r="D605" s="27"/>
      <c r="E605" s="21"/>
      <c r="F605" s="21"/>
      <c r="G605" s="21"/>
      <c r="H605" s="21"/>
      <c r="I605" s="21"/>
      <c r="J605" s="14"/>
      <c r="K605" s="334"/>
      <c r="L605" s="334"/>
      <c r="M605" s="334"/>
      <c r="N605" s="334"/>
      <c r="O605" s="334"/>
      <c r="P605" s="334"/>
      <c r="Q605" s="334"/>
      <c r="R605" s="334"/>
      <c r="S605" s="334"/>
      <c r="T605" s="334"/>
      <c r="U605" s="334"/>
      <c r="V605" s="334"/>
      <c r="W605" s="334"/>
      <c r="X605" s="334"/>
      <c r="Y605" s="334"/>
      <c r="Z605" s="334"/>
      <c r="AA605" s="334"/>
      <c r="AB605" s="334"/>
      <c r="AC605" s="334"/>
    </row>
    <row r="606" spans="1:29" ht="14.25" customHeight="1" thickBot="1">
      <c r="A606" s="21"/>
      <c r="B606" s="14"/>
      <c r="C606" s="21"/>
      <c r="D606" s="27"/>
      <c r="E606" s="21"/>
      <c r="F606" s="21"/>
      <c r="G606" s="21"/>
      <c r="H606" s="21"/>
      <c r="I606" s="21"/>
      <c r="J606" s="14"/>
      <c r="K606" s="334"/>
      <c r="L606" s="334"/>
      <c r="M606" s="334"/>
      <c r="N606" s="334"/>
      <c r="O606" s="334"/>
      <c r="P606" s="334"/>
      <c r="Q606" s="334"/>
      <c r="R606" s="334"/>
      <c r="S606" s="334"/>
      <c r="T606" s="334"/>
      <c r="U606" s="334"/>
      <c r="V606" s="334"/>
      <c r="W606" s="334"/>
      <c r="X606" s="334"/>
      <c r="Y606" s="334"/>
      <c r="Z606" s="334"/>
      <c r="AA606" s="334"/>
      <c r="AB606" s="334"/>
      <c r="AC606" s="334"/>
    </row>
    <row r="607" spans="1:29" ht="14.25" customHeight="1" thickBot="1">
      <c r="A607" s="21"/>
      <c r="B607" s="14"/>
      <c r="C607" s="21"/>
      <c r="D607" s="27"/>
      <c r="E607" s="21"/>
      <c r="F607" s="21"/>
      <c r="G607" s="21"/>
      <c r="H607" s="21"/>
      <c r="I607" s="21"/>
      <c r="J607" s="14"/>
      <c r="K607" s="334"/>
      <c r="L607" s="334"/>
      <c r="M607" s="334"/>
      <c r="N607" s="334"/>
      <c r="O607" s="334"/>
      <c r="P607" s="334"/>
      <c r="Q607" s="334"/>
      <c r="R607" s="334"/>
      <c r="S607" s="334"/>
      <c r="T607" s="334"/>
      <c r="U607" s="334"/>
      <c r="V607" s="334"/>
      <c r="W607" s="334"/>
      <c r="X607" s="334"/>
      <c r="Y607" s="334"/>
      <c r="Z607" s="334"/>
      <c r="AA607" s="334"/>
      <c r="AB607" s="334"/>
      <c r="AC607" s="334"/>
    </row>
    <row r="608" spans="1:29" ht="14.25" customHeight="1" thickBot="1">
      <c r="A608" s="21"/>
      <c r="B608" s="14"/>
      <c r="C608" s="21"/>
      <c r="D608" s="27"/>
      <c r="E608" s="21"/>
      <c r="F608" s="21"/>
      <c r="G608" s="21"/>
      <c r="H608" s="21"/>
      <c r="I608" s="21"/>
      <c r="J608" s="14"/>
      <c r="K608" s="334"/>
      <c r="L608" s="334"/>
      <c r="M608" s="334"/>
      <c r="N608" s="334"/>
      <c r="O608" s="334"/>
      <c r="P608" s="334"/>
      <c r="Q608" s="334"/>
      <c r="R608" s="334"/>
      <c r="S608" s="334"/>
      <c r="T608" s="334"/>
      <c r="U608" s="334"/>
      <c r="V608" s="334"/>
      <c r="W608" s="334"/>
      <c r="X608" s="334"/>
      <c r="Y608" s="334"/>
      <c r="Z608" s="334"/>
      <c r="AA608" s="334"/>
      <c r="AB608" s="334"/>
      <c r="AC608" s="334"/>
    </row>
    <row r="609" spans="1:29" ht="14.25" customHeight="1" thickBot="1">
      <c r="A609" s="21"/>
      <c r="B609" s="14"/>
      <c r="C609" s="21"/>
      <c r="D609" s="27"/>
      <c r="E609" s="21"/>
      <c r="F609" s="21"/>
      <c r="G609" s="21"/>
      <c r="H609" s="21"/>
      <c r="I609" s="21"/>
      <c r="J609" s="14"/>
      <c r="K609" s="334"/>
      <c r="L609" s="334"/>
      <c r="M609" s="334"/>
      <c r="N609" s="334"/>
      <c r="O609" s="334"/>
      <c r="P609" s="334"/>
      <c r="Q609" s="334"/>
      <c r="R609" s="334"/>
      <c r="S609" s="334"/>
      <c r="T609" s="334"/>
      <c r="U609" s="334"/>
      <c r="V609" s="334"/>
      <c r="W609" s="334"/>
      <c r="X609" s="334"/>
      <c r="Y609" s="334"/>
      <c r="Z609" s="334"/>
      <c r="AA609" s="334"/>
      <c r="AB609" s="334"/>
      <c r="AC609" s="334"/>
    </row>
    <row r="610" spans="1:29" ht="14.25" customHeight="1" thickBot="1">
      <c r="A610" s="21"/>
      <c r="B610" s="14"/>
      <c r="C610" s="21"/>
      <c r="D610" s="27"/>
      <c r="E610" s="21"/>
      <c r="F610" s="21"/>
      <c r="G610" s="21"/>
      <c r="H610" s="21"/>
      <c r="I610" s="21"/>
      <c r="J610" s="14"/>
      <c r="K610" s="334"/>
      <c r="L610" s="334"/>
      <c r="M610" s="334"/>
      <c r="N610" s="334"/>
      <c r="O610" s="334"/>
      <c r="P610" s="334"/>
      <c r="Q610" s="334"/>
      <c r="R610" s="334"/>
      <c r="S610" s="334"/>
      <c r="T610" s="334"/>
      <c r="U610" s="334"/>
      <c r="V610" s="334"/>
      <c r="W610" s="334"/>
      <c r="X610" s="334"/>
      <c r="Y610" s="334"/>
      <c r="Z610" s="334"/>
      <c r="AA610" s="334"/>
      <c r="AB610" s="334"/>
      <c r="AC610" s="334"/>
    </row>
    <row r="611" spans="1:29" ht="14.25" customHeight="1" thickBot="1">
      <c r="A611" s="21"/>
      <c r="B611" s="14"/>
      <c r="C611" s="21"/>
      <c r="D611" s="27"/>
      <c r="E611" s="21"/>
      <c r="F611" s="21"/>
      <c r="G611" s="21"/>
      <c r="H611" s="21"/>
      <c r="I611" s="21"/>
      <c r="J611" s="14"/>
      <c r="K611" s="334"/>
      <c r="L611" s="334"/>
      <c r="M611" s="334"/>
      <c r="N611" s="334"/>
      <c r="O611" s="334"/>
      <c r="P611" s="334"/>
      <c r="Q611" s="334"/>
      <c r="R611" s="334"/>
      <c r="S611" s="334"/>
      <c r="T611" s="334"/>
      <c r="U611" s="334"/>
      <c r="V611" s="334"/>
      <c r="W611" s="334"/>
      <c r="X611" s="334"/>
      <c r="Y611" s="334"/>
      <c r="Z611" s="334"/>
      <c r="AA611" s="334"/>
      <c r="AB611" s="334"/>
      <c r="AC611" s="334"/>
    </row>
    <row r="612" spans="1:29" ht="14.25" customHeight="1" thickBot="1">
      <c r="A612" s="21"/>
      <c r="B612" s="14"/>
      <c r="C612" s="21"/>
      <c r="D612" s="27"/>
      <c r="E612" s="21"/>
      <c r="F612" s="21"/>
      <c r="G612" s="21"/>
      <c r="H612" s="21"/>
      <c r="I612" s="21"/>
      <c r="J612" s="14"/>
      <c r="K612" s="334"/>
      <c r="L612" s="334"/>
      <c r="M612" s="334"/>
      <c r="N612" s="334"/>
      <c r="O612" s="334"/>
      <c r="P612" s="334"/>
      <c r="Q612" s="334"/>
      <c r="R612" s="334"/>
      <c r="S612" s="334"/>
      <c r="T612" s="334"/>
      <c r="U612" s="334"/>
      <c r="V612" s="334"/>
      <c r="W612" s="334"/>
      <c r="X612" s="334"/>
      <c r="Y612" s="334"/>
      <c r="Z612" s="334"/>
      <c r="AA612" s="334"/>
      <c r="AB612" s="334"/>
      <c r="AC612" s="334"/>
    </row>
    <row r="613" spans="1:29" ht="14.25" customHeight="1" thickBot="1">
      <c r="A613" s="21"/>
      <c r="B613" s="14"/>
      <c r="C613" s="21"/>
      <c r="D613" s="27"/>
      <c r="E613" s="21"/>
      <c r="F613" s="21"/>
      <c r="G613" s="21"/>
      <c r="H613" s="21"/>
      <c r="I613" s="21"/>
      <c r="J613" s="14"/>
      <c r="K613" s="334"/>
      <c r="L613" s="334"/>
      <c r="M613" s="334"/>
      <c r="N613" s="334"/>
      <c r="O613" s="334"/>
      <c r="P613" s="334"/>
      <c r="Q613" s="334"/>
      <c r="R613" s="334"/>
      <c r="S613" s="334"/>
      <c r="T613" s="334"/>
      <c r="U613" s="334"/>
      <c r="V613" s="334"/>
      <c r="W613" s="334"/>
      <c r="X613" s="334"/>
      <c r="Y613" s="334"/>
      <c r="Z613" s="334"/>
      <c r="AA613" s="334"/>
      <c r="AB613" s="334"/>
      <c r="AC613" s="334"/>
    </row>
    <row r="614" spans="1:29" ht="14.25" customHeight="1" thickBot="1">
      <c r="A614" s="21"/>
      <c r="B614" s="14"/>
      <c r="C614" s="21"/>
      <c r="D614" s="27"/>
      <c r="E614" s="21"/>
      <c r="F614" s="21"/>
      <c r="G614" s="21"/>
      <c r="H614" s="21"/>
      <c r="I614" s="21"/>
      <c r="J614" s="14"/>
      <c r="K614" s="334"/>
      <c r="L614" s="334"/>
      <c r="M614" s="334"/>
      <c r="N614" s="334"/>
      <c r="O614" s="334"/>
      <c r="P614" s="334"/>
      <c r="Q614" s="334"/>
      <c r="R614" s="334"/>
      <c r="S614" s="334"/>
      <c r="T614" s="334"/>
      <c r="U614" s="334"/>
      <c r="V614" s="334"/>
      <c r="W614" s="334"/>
      <c r="X614" s="334"/>
      <c r="Y614" s="334"/>
      <c r="Z614" s="334"/>
      <c r="AA614" s="334"/>
      <c r="AB614" s="334"/>
      <c r="AC614" s="334"/>
    </row>
    <row r="615" spans="1:29" ht="14.25" customHeight="1" thickBot="1">
      <c r="A615" s="21"/>
      <c r="B615" s="14"/>
      <c r="C615" s="21"/>
      <c r="D615" s="27"/>
      <c r="E615" s="21"/>
      <c r="F615" s="21"/>
      <c r="G615" s="21"/>
      <c r="H615" s="21"/>
      <c r="I615" s="21"/>
      <c r="J615" s="14"/>
      <c r="K615" s="334"/>
      <c r="L615" s="334"/>
      <c r="M615" s="334"/>
      <c r="N615" s="334"/>
      <c r="O615" s="334"/>
      <c r="P615" s="334"/>
      <c r="Q615" s="334"/>
      <c r="R615" s="334"/>
      <c r="S615" s="334"/>
      <c r="T615" s="334"/>
      <c r="U615" s="334"/>
      <c r="V615" s="334"/>
      <c r="W615" s="334"/>
      <c r="X615" s="334"/>
      <c r="Y615" s="334"/>
      <c r="Z615" s="334"/>
      <c r="AA615" s="334"/>
      <c r="AB615" s="334"/>
      <c r="AC615" s="334"/>
    </row>
    <row r="616" spans="1:29" ht="14.25" customHeight="1" thickBot="1">
      <c r="A616" s="21"/>
      <c r="B616" s="14"/>
      <c r="C616" s="21"/>
      <c r="D616" s="27"/>
      <c r="E616" s="21"/>
      <c r="F616" s="21"/>
      <c r="G616" s="21"/>
      <c r="H616" s="21"/>
      <c r="I616" s="21"/>
      <c r="J616" s="14"/>
      <c r="K616" s="334"/>
      <c r="L616" s="334"/>
      <c r="M616" s="334"/>
      <c r="N616" s="334"/>
      <c r="O616" s="334"/>
      <c r="P616" s="334"/>
      <c r="Q616" s="334"/>
      <c r="R616" s="334"/>
      <c r="S616" s="334"/>
      <c r="T616" s="334"/>
      <c r="U616" s="334"/>
      <c r="V616" s="334"/>
      <c r="W616" s="334"/>
      <c r="X616" s="334"/>
      <c r="Y616" s="334"/>
      <c r="Z616" s="334"/>
      <c r="AA616" s="334"/>
      <c r="AB616" s="334"/>
      <c r="AC616" s="334"/>
    </row>
    <row r="617" spans="1:29" ht="14.25" customHeight="1" thickBot="1">
      <c r="A617" s="21"/>
      <c r="B617" s="14"/>
      <c r="C617" s="21"/>
      <c r="D617" s="27"/>
      <c r="E617" s="21"/>
      <c r="F617" s="21"/>
      <c r="G617" s="21"/>
      <c r="H617" s="21"/>
      <c r="I617" s="21"/>
      <c r="J617" s="14"/>
      <c r="K617" s="334"/>
      <c r="L617" s="334"/>
      <c r="M617" s="334"/>
      <c r="N617" s="334"/>
      <c r="O617" s="334"/>
      <c r="P617" s="334"/>
      <c r="Q617" s="334"/>
      <c r="R617" s="334"/>
      <c r="S617" s="334"/>
      <c r="T617" s="334"/>
      <c r="U617" s="334"/>
      <c r="V617" s="334"/>
      <c r="W617" s="334"/>
      <c r="X617" s="334"/>
      <c r="Y617" s="334"/>
      <c r="Z617" s="334"/>
      <c r="AA617" s="334"/>
      <c r="AB617" s="334"/>
      <c r="AC617" s="334"/>
    </row>
    <row r="618" spans="1:29" ht="14.25" customHeight="1" thickBot="1">
      <c r="A618" s="21"/>
      <c r="B618" s="14"/>
      <c r="C618" s="21"/>
      <c r="D618" s="27"/>
      <c r="E618" s="21"/>
      <c r="F618" s="21"/>
      <c r="G618" s="21"/>
      <c r="H618" s="21"/>
      <c r="I618" s="21"/>
      <c r="J618" s="14"/>
      <c r="K618" s="334"/>
      <c r="L618" s="334"/>
      <c r="M618" s="334"/>
      <c r="N618" s="334"/>
      <c r="O618" s="334"/>
      <c r="P618" s="334"/>
      <c r="Q618" s="334"/>
      <c r="R618" s="334"/>
      <c r="S618" s="334"/>
      <c r="T618" s="334"/>
      <c r="U618" s="334"/>
      <c r="V618" s="334"/>
      <c r="W618" s="334"/>
      <c r="X618" s="334"/>
      <c r="Y618" s="334"/>
      <c r="Z618" s="334"/>
      <c r="AA618" s="334"/>
      <c r="AB618" s="334"/>
      <c r="AC618" s="334"/>
    </row>
    <row r="619" spans="1:29" ht="14.25" customHeight="1" thickBot="1">
      <c r="A619" s="21"/>
      <c r="B619" s="14"/>
      <c r="C619" s="21"/>
      <c r="D619" s="27"/>
      <c r="E619" s="21"/>
      <c r="F619" s="21"/>
      <c r="G619" s="21"/>
      <c r="H619" s="21"/>
      <c r="I619" s="21"/>
      <c r="J619" s="14"/>
      <c r="K619" s="334"/>
      <c r="L619" s="334"/>
      <c r="M619" s="334"/>
      <c r="N619" s="334"/>
      <c r="O619" s="334"/>
      <c r="P619" s="334"/>
      <c r="Q619" s="334"/>
      <c r="R619" s="334"/>
      <c r="S619" s="334"/>
      <c r="T619" s="334"/>
      <c r="U619" s="334"/>
      <c r="V619" s="334"/>
      <c r="W619" s="334"/>
      <c r="X619" s="334"/>
      <c r="Y619" s="334"/>
      <c r="Z619" s="334"/>
      <c r="AA619" s="334"/>
      <c r="AB619" s="334"/>
      <c r="AC619" s="334"/>
    </row>
    <row r="620" spans="1:29" ht="14.25" customHeight="1" thickBot="1">
      <c r="A620" s="21"/>
      <c r="B620" s="14"/>
      <c r="C620" s="21"/>
      <c r="D620" s="27"/>
      <c r="E620" s="21"/>
      <c r="F620" s="21"/>
      <c r="G620" s="21"/>
      <c r="H620" s="21"/>
      <c r="I620" s="21"/>
      <c r="J620" s="14"/>
      <c r="K620" s="334"/>
      <c r="L620" s="334"/>
      <c r="M620" s="334"/>
      <c r="N620" s="334"/>
      <c r="O620" s="334"/>
      <c r="P620" s="334"/>
      <c r="Q620" s="334"/>
      <c r="R620" s="334"/>
      <c r="S620" s="334"/>
      <c r="T620" s="334"/>
      <c r="U620" s="334"/>
      <c r="V620" s="334"/>
      <c r="W620" s="334"/>
      <c r="X620" s="334"/>
      <c r="Y620" s="334"/>
      <c r="Z620" s="334"/>
      <c r="AA620" s="334"/>
      <c r="AB620" s="334"/>
      <c r="AC620" s="334"/>
    </row>
    <row r="621" spans="1:29" ht="14.25" customHeight="1" thickBot="1">
      <c r="A621" s="21"/>
      <c r="B621" s="14"/>
      <c r="C621" s="21"/>
      <c r="D621" s="27"/>
      <c r="E621" s="21"/>
      <c r="F621" s="21"/>
      <c r="G621" s="21"/>
      <c r="H621" s="21"/>
      <c r="I621" s="21"/>
      <c r="J621" s="14"/>
      <c r="K621" s="334"/>
      <c r="L621" s="334"/>
      <c r="M621" s="334"/>
      <c r="N621" s="334"/>
      <c r="O621" s="334"/>
      <c r="P621" s="334"/>
      <c r="Q621" s="334"/>
      <c r="R621" s="334"/>
      <c r="S621" s="334"/>
      <c r="T621" s="334"/>
      <c r="U621" s="334"/>
      <c r="V621" s="334"/>
      <c r="W621" s="334"/>
      <c r="X621" s="334"/>
      <c r="Y621" s="334"/>
      <c r="Z621" s="334"/>
      <c r="AA621" s="334"/>
      <c r="AB621" s="334"/>
      <c r="AC621" s="334"/>
    </row>
    <row r="622" spans="1:29" ht="14.25" customHeight="1" thickBot="1">
      <c r="A622" s="21"/>
      <c r="B622" s="14"/>
      <c r="C622" s="21"/>
      <c r="D622" s="27"/>
      <c r="E622" s="21"/>
      <c r="F622" s="21"/>
      <c r="G622" s="21"/>
      <c r="H622" s="21"/>
      <c r="I622" s="21"/>
      <c r="J622" s="14"/>
      <c r="K622" s="334"/>
      <c r="L622" s="334"/>
      <c r="M622" s="334"/>
      <c r="N622" s="334"/>
      <c r="O622" s="334"/>
      <c r="P622" s="334"/>
      <c r="Q622" s="334"/>
      <c r="R622" s="334"/>
      <c r="S622" s="334"/>
      <c r="T622" s="334"/>
      <c r="U622" s="334"/>
      <c r="V622" s="334"/>
      <c r="W622" s="334"/>
      <c r="X622" s="334"/>
      <c r="Y622" s="334"/>
      <c r="Z622" s="334"/>
      <c r="AA622" s="334"/>
      <c r="AB622" s="334"/>
      <c r="AC622" s="334"/>
    </row>
    <row r="623" spans="1:29" ht="14.25" customHeight="1" thickBot="1">
      <c r="A623" s="21"/>
      <c r="B623" s="14"/>
      <c r="C623" s="21"/>
      <c r="D623" s="27"/>
      <c r="E623" s="21"/>
      <c r="F623" s="21"/>
      <c r="G623" s="21"/>
      <c r="H623" s="21"/>
      <c r="I623" s="21"/>
      <c r="J623" s="14"/>
      <c r="K623" s="334"/>
      <c r="L623" s="334"/>
      <c r="M623" s="334"/>
      <c r="N623" s="334"/>
      <c r="O623" s="334"/>
      <c r="P623" s="334"/>
      <c r="Q623" s="334"/>
      <c r="R623" s="334"/>
      <c r="S623" s="334"/>
      <c r="T623" s="334"/>
      <c r="U623" s="334"/>
      <c r="V623" s="334"/>
      <c r="W623" s="334"/>
      <c r="X623" s="334"/>
      <c r="Y623" s="334"/>
      <c r="Z623" s="334"/>
      <c r="AA623" s="334"/>
      <c r="AB623" s="334"/>
      <c r="AC623" s="334"/>
    </row>
    <row r="624" spans="1:29" ht="14.25" customHeight="1" thickBot="1">
      <c r="A624" s="21"/>
      <c r="B624" s="14"/>
      <c r="C624" s="21"/>
      <c r="D624" s="27"/>
      <c r="E624" s="21"/>
      <c r="F624" s="21"/>
      <c r="G624" s="21"/>
      <c r="H624" s="21"/>
      <c r="I624" s="21"/>
      <c r="J624" s="14"/>
      <c r="K624" s="334"/>
      <c r="L624" s="334"/>
      <c r="M624" s="334"/>
      <c r="N624" s="334"/>
      <c r="O624" s="334"/>
      <c r="P624" s="334"/>
      <c r="Q624" s="334"/>
      <c r="R624" s="334"/>
      <c r="S624" s="334"/>
      <c r="T624" s="334"/>
      <c r="U624" s="334"/>
      <c r="V624" s="334"/>
      <c r="W624" s="334"/>
      <c r="X624" s="334"/>
      <c r="Y624" s="334"/>
      <c r="Z624" s="334"/>
      <c r="AA624" s="334"/>
      <c r="AB624" s="334"/>
      <c r="AC624" s="334"/>
    </row>
    <row r="625" spans="1:29" ht="14.25" customHeight="1" thickBot="1">
      <c r="A625" s="21"/>
      <c r="B625" s="14"/>
      <c r="C625" s="21"/>
      <c r="D625" s="27"/>
      <c r="E625" s="21"/>
      <c r="F625" s="21"/>
      <c r="G625" s="21"/>
      <c r="H625" s="21"/>
      <c r="I625" s="21"/>
      <c r="J625" s="14"/>
      <c r="K625" s="334"/>
      <c r="L625" s="334"/>
      <c r="M625" s="334"/>
      <c r="N625" s="334"/>
      <c r="O625" s="334"/>
      <c r="P625" s="334"/>
      <c r="Q625" s="334"/>
      <c r="R625" s="334"/>
      <c r="S625" s="334"/>
      <c r="T625" s="334"/>
      <c r="U625" s="334"/>
      <c r="V625" s="334"/>
      <c r="W625" s="334"/>
      <c r="X625" s="334"/>
      <c r="Y625" s="334"/>
      <c r="Z625" s="334"/>
      <c r="AA625" s="334"/>
      <c r="AB625" s="334"/>
      <c r="AC625" s="334"/>
    </row>
    <row r="626" spans="1:29" ht="14.25" customHeight="1" thickBot="1">
      <c r="A626" s="21"/>
      <c r="B626" s="14"/>
      <c r="C626" s="21"/>
      <c r="D626" s="27"/>
      <c r="E626" s="21"/>
      <c r="F626" s="21"/>
      <c r="G626" s="21"/>
      <c r="H626" s="21"/>
      <c r="I626" s="21"/>
      <c r="J626" s="14"/>
      <c r="K626" s="334"/>
      <c r="L626" s="334"/>
      <c r="M626" s="334"/>
      <c r="N626" s="334"/>
      <c r="O626" s="334"/>
      <c r="P626" s="334"/>
      <c r="Q626" s="334"/>
      <c r="R626" s="334"/>
      <c r="S626" s="334"/>
      <c r="T626" s="334"/>
      <c r="U626" s="334"/>
      <c r="V626" s="334"/>
      <c r="W626" s="334"/>
      <c r="X626" s="334"/>
      <c r="Y626" s="334"/>
      <c r="Z626" s="334"/>
      <c r="AA626" s="334"/>
      <c r="AB626" s="334"/>
      <c r="AC626" s="334"/>
    </row>
    <row r="627" spans="1:29" ht="14.25" customHeight="1" thickBot="1">
      <c r="A627" s="21"/>
      <c r="B627" s="14"/>
      <c r="C627" s="21"/>
      <c r="D627" s="27"/>
      <c r="E627" s="21"/>
      <c r="F627" s="21"/>
      <c r="G627" s="21"/>
      <c r="H627" s="21"/>
      <c r="I627" s="21"/>
      <c r="J627" s="14"/>
      <c r="K627" s="334"/>
      <c r="L627" s="334"/>
      <c r="M627" s="334"/>
      <c r="N627" s="334"/>
      <c r="O627" s="334"/>
      <c r="P627" s="334"/>
      <c r="Q627" s="334"/>
      <c r="R627" s="334"/>
      <c r="S627" s="334"/>
      <c r="T627" s="334"/>
      <c r="U627" s="334"/>
      <c r="V627" s="334"/>
      <c r="W627" s="334"/>
      <c r="X627" s="334"/>
      <c r="Y627" s="334"/>
      <c r="Z627" s="334"/>
      <c r="AA627" s="334"/>
      <c r="AB627" s="334"/>
      <c r="AC627" s="334"/>
    </row>
    <row r="628" spans="1:29" ht="14.25" customHeight="1" thickBot="1">
      <c r="A628" s="21"/>
      <c r="B628" s="14"/>
      <c r="C628" s="21"/>
      <c r="D628" s="27"/>
      <c r="E628" s="21"/>
      <c r="F628" s="21"/>
      <c r="G628" s="21"/>
      <c r="H628" s="21"/>
      <c r="I628" s="21"/>
      <c r="J628" s="14"/>
      <c r="K628" s="334"/>
      <c r="L628" s="334"/>
      <c r="M628" s="334"/>
      <c r="N628" s="334"/>
      <c r="O628" s="334"/>
      <c r="P628" s="334"/>
      <c r="Q628" s="334"/>
      <c r="R628" s="334"/>
      <c r="S628" s="334"/>
      <c r="T628" s="334"/>
      <c r="U628" s="334"/>
      <c r="V628" s="334"/>
      <c r="W628" s="334"/>
      <c r="X628" s="334"/>
      <c r="Y628" s="334"/>
      <c r="Z628" s="334"/>
      <c r="AA628" s="334"/>
      <c r="AB628" s="334"/>
      <c r="AC628" s="334"/>
    </row>
    <row r="629" spans="1:29" ht="14.25" customHeight="1" thickBot="1">
      <c r="A629" s="21"/>
      <c r="B629" s="14"/>
      <c r="C629" s="21"/>
      <c r="D629" s="27"/>
      <c r="E629" s="21"/>
      <c r="F629" s="21"/>
      <c r="G629" s="21"/>
      <c r="H629" s="21"/>
      <c r="I629" s="21"/>
      <c r="J629" s="14"/>
      <c r="K629" s="334"/>
      <c r="L629" s="334"/>
      <c r="M629" s="334"/>
      <c r="N629" s="334"/>
      <c r="O629" s="334"/>
      <c r="P629" s="334"/>
      <c r="Q629" s="334"/>
      <c r="R629" s="334"/>
      <c r="S629" s="334"/>
      <c r="T629" s="334"/>
      <c r="U629" s="334"/>
      <c r="V629" s="334"/>
      <c r="W629" s="334"/>
      <c r="X629" s="334"/>
      <c r="Y629" s="334"/>
      <c r="Z629" s="334"/>
      <c r="AA629" s="334"/>
      <c r="AB629" s="334"/>
      <c r="AC629" s="334"/>
    </row>
    <row r="630" spans="1:29" ht="14.25" customHeight="1" thickBot="1">
      <c r="A630" s="21"/>
      <c r="B630" s="14"/>
      <c r="C630" s="21"/>
      <c r="D630" s="27"/>
      <c r="E630" s="21"/>
      <c r="F630" s="21"/>
      <c r="G630" s="21"/>
      <c r="H630" s="21"/>
      <c r="I630" s="21"/>
      <c r="J630" s="14"/>
      <c r="K630" s="334"/>
      <c r="L630" s="334"/>
      <c r="M630" s="334"/>
      <c r="N630" s="334"/>
      <c r="O630" s="334"/>
      <c r="P630" s="334"/>
      <c r="Q630" s="334"/>
      <c r="R630" s="334"/>
      <c r="S630" s="334"/>
      <c r="T630" s="334"/>
      <c r="U630" s="334"/>
      <c r="V630" s="334"/>
      <c r="W630" s="334"/>
      <c r="X630" s="334"/>
      <c r="Y630" s="334"/>
      <c r="Z630" s="334"/>
      <c r="AA630" s="334"/>
      <c r="AB630" s="334"/>
      <c r="AC630" s="334"/>
    </row>
    <row r="631" spans="1:29" ht="14.25" customHeight="1" thickBot="1">
      <c r="A631" s="21"/>
      <c r="B631" s="14"/>
      <c r="C631" s="21"/>
      <c r="D631" s="27"/>
      <c r="E631" s="21"/>
      <c r="F631" s="21"/>
      <c r="G631" s="21"/>
      <c r="H631" s="21"/>
      <c r="I631" s="21"/>
      <c r="J631" s="14"/>
      <c r="K631" s="334"/>
      <c r="L631" s="334"/>
      <c r="M631" s="334"/>
      <c r="N631" s="334"/>
      <c r="O631" s="334"/>
      <c r="P631" s="334"/>
      <c r="Q631" s="334"/>
      <c r="R631" s="334"/>
      <c r="S631" s="334"/>
      <c r="T631" s="334"/>
      <c r="U631" s="334"/>
      <c r="V631" s="334"/>
      <c r="W631" s="334"/>
      <c r="X631" s="334"/>
      <c r="Y631" s="334"/>
      <c r="Z631" s="334"/>
      <c r="AA631" s="334"/>
      <c r="AB631" s="334"/>
      <c r="AC631" s="334"/>
    </row>
    <row r="632" spans="1:29" ht="14.25" customHeight="1" thickBot="1">
      <c r="A632" s="21"/>
      <c r="B632" s="14"/>
      <c r="C632" s="21"/>
      <c r="D632" s="27"/>
      <c r="E632" s="21"/>
      <c r="F632" s="21"/>
      <c r="G632" s="21"/>
      <c r="H632" s="21"/>
      <c r="I632" s="21"/>
      <c r="J632" s="14"/>
      <c r="K632" s="334"/>
      <c r="L632" s="334"/>
      <c r="M632" s="334"/>
      <c r="N632" s="334"/>
      <c r="O632" s="334"/>
      <c r="P632" s="334"/>
      <c r="Q632" s="334"/>
      <c r="R632" s="334"/>
      <c r="S632" s="334"/>
      <c r="T632" s="334"/>
      <c r="U632" s="334"/>
      <c r="V632" s="334"/>
      <c r="W632" s="334"/>
      <c r="X632" s="334"/>
      <c r="Y632" s="334"/>
      <c r="Z632" s="334"/>
      <c r="AA632" s="334"/>
      <c r="AB632" s="334"/>
      <c r="AC632" s="334"/>
    </row>
    <row r="633" spans="1:29" ht="14.25" customHeight="1" thickBot="1">
      <c r="A633" s="21"/>
      <c r="B633" s="14"/>
      <c r="C633" s="21"/>
      <c r="D633" s="27"/>
      <c r="E633" s="21"/>
      <c r="F633" s="21"/>
      <c r="G633" s="21"/>
      <c r="H633" s="21"/>
      <c r="I633" s="21"/>
      <c r="J633" s="14"/>
      <c r="K633" s="334"/>
      <c r="L633" s="334"/>
      <c r="M633" s="334"/>
      <c r="N633" s="334"/>
      <c r="O633" s="334"/>
      <c r="P633" s="334"/>
      <c r="Q633" s="334"/>
      <c r="R633" s="334"/>
      <c r="S633" s="334"/>
      <c r="T633" s="334"/>
      <c r="U633" s="334"/>
      <c r="V633" s="334"/>
      <c r="W633" s="334"/>
      <c r="X633" s="334"/>
      <c r="Y633" s="334"/>
      <c r="Z633" s="334"/>
      <c r="AA633" s="334"/>
      <c r="AB633" s="334"/>
      <c r="AC633" s="334"/>
    </row>
    <row r="634" spans="1:29" ht="14.25" customHeight="1" thickBot="1">
      <c r="A634" s="21"/>
      <c r="B634" s="14"/>
      <c r="C634" s="21"/>
      <c r="D634" s="27"/>
      <c r="E634" s="21"/>
      <c r="F634" s="21"/>
      <c r="G634" s="21"/>
      <c r="H634" s="21"/>
      <c r="I634" s="21"/>
      <c r="J634" s="14"/>
      <c r="K634" s="334"/>
      <c r="L634" s="334"/>
      <c r="M634" s="334"/>
      <c r="N634" s="334"/>
      <c r="O634" s="334"/>
      <c r="P634" s="334"/>
      <c r="Q634" s="334"/>
      <c r="R634" s="334"/>
      <c r="S634" s="334"/>
      <c r="T634" s="334"/>
      <c r="U634" s="334"/>
      <c r="V634" s="334"/>
      <c r="W634" s="334"/>
      <c r="X634" s="334"/>
      <c r="Y634" s="334"/>
      <c r="Z634" s="334"/>
      <c r="AA634" s="334"/>
      <c r="AB634" s="334"/>
      <c r="AC634" s="334"/>
    </row>
    <row r="635" spans="1:29" ht="14.25" customHeight="1" thickBot="1">
      <c r="A635" s="21"/>
      <c r="B635" s="14"/>
      <c r="C635" s="21"/>
      <c r="D635" s="27"/>
      <c r="E635" s="21"/>
      <c r="F635" s="21"/>
      <c r="G635" s="21"/>
      <c r="H635" s="21"/>
      <c r="I635" s="21"/>
      <c r="J635" s="14"/>
      <c r="K635" s="334"/>
      <c r="L635" s="334"/>
      <c r="M635" s="334"/>
      <c r="N635" s="334"/>
      <c r="O635" s="334"/>
      <c r="P635" s="334"/>
      <c r="Q635" s="334"/>
      <c r="R635" s="334"/>
      <c r="S635" s="334"/>
      <c r="T635" s="334"/>
      <c r="U635" s="334"/>
      <c r="V635" s="334"/>
      <c r="W635" s="334"/>
      <c r="X635" s="334"/>
      <c r="Y635" s="334"/>
      <c r="Z635" s="334"/>
      <c r="AA635" s="334"/>
      <c r="AB635" s="334"/>
      <c r="AC635" s="334"/>
    </row>
    <row r="636" spans="1:29" ht="14.25" customHeight="1" thickBot="1">
      <c r="A636" s="21"/>
      <c r="B636" s="14"/>
      <c r="C636" s="21"/>
      <c r="D636" s="27"/>
      <c r="E636" s="21"/>
      <c r="F636" s="21"/>
      <c r="G636" s="21"/>
      <c r="H636" s="21"/>
      <c r="I636" s="21"/>
      <c r="J636" s="14"/>
      <c r="K636" s="334"/>
      <c r="L636" s="334"/>
      <c r="M636" s="334"/>
      <c r="N636" s="334"/>
      <c r="O636" s="334"/>
      <c r="P636" s="334"/>
      <c r="Q636" s="334"/>
      <c r="R636" s="334"/>
      <c r="S636" s="334"/>
      <c r="T636" s="334"/>
      <c r="U636" s="334"/>
      <c r="V636" s="334"/>
      <c r="W636" s="334"/>
      <c r="X636" s="334"/>
      <c r="Y636" s="334"/>
      <c r="Z636" s="334"/>
      <c r="AA636" s="334"/>
      <c r="AB636" s="334"/>
      <c r="AC636" s="334"/>
    </row>
    <row r="637" spans="1:29" ht="14.25" customHeight="1" thickBot="1">
      <c r="A637" s="21"/>
      <c r="B637" s="14"/>
      <c r="C637" s="21"/>
      <c r="D637" s="27"/>
      <c r="E637" s="21"/>
      <c r="F637" s="21"/>
      <c r="G637" s="21"/>
      <c r="H637" s="21"/>
      <c r="I637" s="21"/>
      <c r="J637" s="14"/>
      <c r="K637" s="334"/>
      <c r="L637" s="334"/>
      <c r="M637" s="334"/>
      <c r="N637" s="334"/>
      <c r="O637" s="334"/>
      <c r="P637" s="334"/>
      <c r="Q637" s="334"/>
      <c r="R637" s="334"/>
      <c r="S637" s="334"/>
      <c r="T637" s="334"/>
      <c r="U637" s="334"/>
      <c r="V637" s="334"/>
      <c r="W637" s="334"/>
      <c r="X637" s="334"/>
      <c r="Y637" s="334"/>
      <c r="Z637" s="334"/>
      <c r="AA637" s="334"/>
      <c r="AB637" s="334"/>
      <c r="AC637" s="334"/>
    </row>
    <row r="638" spans="1:29" ht="14.25" customHeight="1" thickBot="1">
      <c r="A638" s="21"/>
      <c r="B638" s="14"/>
      <c r="C638" s="21"/>
      <c r="D638" s="27"/>
      <c r="E638" s="21"/>
      <c r="F638" s="21"/>
      <c r="G638" s="21"/>
      <c r="H638" s="21"/>
      <c r="I638" s="21"/>
      <c r="J638" s="14"/>
      <c r="K638" s="334"/>
      <c r="L638" s="334"/>
      <c r="M638" s="334"/>
      <c r="N638" s="334"/>
      <c r="O638" s="334"/>
      <c r="P638" s="334"/>
      <c r="Q638" s="334"/>
      <c r="R638" s="334"/>
      <c r="S638" s="334"/>
      <c r="T638" s="334"/>
      <c r="U638" s="334"/>
      <c r="V638" s="334"/>
      <c r="W638" s="334"/>
      <c r="X638" s="334"/>
      <c r="Y638" s="334"/>
      <c r="Z638" s="334"/>
      <c r="AA638" s="334"/>
      <c r="AB638" s="334"/>
      <c r="AC638" s="334"/>
    </row>
    <row r="639" spans="1:29" ht="14.25" customHeight="1" thickBot="1">
      <c r="A639" s="21"/>
      <c r="B639" s="14"/>
      <c r="C639" s="21"/>
      <c r="D639" s="27"/>
      <c r="E639" s="21"/>
      <c r="F639" s="21"/>
      <c r="G639" s="21"/>
      <c r="H639" s="21"/>
      <c r="I639" s="21"/>
      <c r="J639" s="14"/>
      <c r="K639" s="334"/>
      <c r="L639" s="334"/>
      <c r="M639" s="334"/>
      <c r="N639" s="334"/>
      <c r="O639" s="334"/>
      <c r="P639" s="334"/>
      <c r="Q639" s="334"/>
      <c r="R639" s="334"/>
      <c r="S639" s="334"/>
      <c r="T639" s="334"/>
      <c r="U639" s="334"/>
      <c r="V639" s="334"/>
      <c r="W639" s="334"/>
      <c r="X639" s="334"/>
      <c r="Y639" s="334"/>
      <c r="Z639" s="334"/>
      <c r="AA639" s="334"/>
      <c r="AB639" s="334"/>
      <c r="AC639" s="334"/>
    </row>
    <row r="640" spans="1:29" ht="14.25" customHeight="1" thickBot="1">
      <c r="A640" s="21"/>
      <c r="B640" s="14"/>
      <c r="C640" s="21"/>
      <c r="D640" s="27"/>
      <c r="E640" s="21"/>
      <c r="F640" s="21"/>
      <c r="G640" s="21"/>
      <c r="H640" s="21"/>
      <c r="I640" s="21"/>
      <c r="J640" s="14"/>
      <c r="K640" s="334"/>
      <c r="L640" s="334"/>
      <c r="M640" s="334"/>
      <c r="N640" s="334"/>
      <c r="O640" s="334"/>
      <c r="P640" s="334"/>
      <c r="Q640" s="334"/>
      <c r="R640" s="334"/>
      <c r="S640" s="334"/>
      <c r="T640" s="334"/>
      <c r="U640" s="334"/>
      <c r="V640" s="334"/>
      <c r="W640" s="334"/>
      <c r="X640" s="334"/>
      <c r="Y640" s="334"/>
      <c r="Z640" s="334"/>
      <c r="AA640" s="334"/>
      <c r="AB640" s="334"/>
      <c r="AC640" s="334"/>
    </row>
    <row r="641" spans="1:29" ht="14.25" customHeight="1" thickBot="1">
      <c r="A641" s="21"/>
      <c r="B641" s="14"/>
      <c r="C641" s="21"/>
      <c r="D641" s="27"/>
      <c r="E641" s="21"/>
      <c r="F641" s="21"/>
      <c r="G641" s="21"/>
      <c r="H641" s="21"/>
      <c r="I641" s="21"/>
      <c r="J641" s="14"/>
      <c r="K641" s="334"/>
      <c r="L641" s="334"/>
      <c r="M641" s="334"/>
      <c r="N641" s="334"/>
      <c r="O641" s="334"/>
      <c r="P641" s="334"/>
      <c r="Q641" s="334"/>
      <c r="R641" s="334"/>
      <c r="S641" s="334"/>
      <c r="T641" s="334"/>
      <c r="U641" s="334"/>
      <c r="V641" s="334"/>
      <c r="W641" s="334"/>
      <c r="X641" s="334"/>
      <c r="Y641" s="334"/>
      <c r="Z641" s="334"/>
      <c r="AA641" s="334"/>
      <c r="AB641" s="334"/>
      <c r="AC641" s="334"/>
    </row>
    <row r="642" spans="1:29" ht="14.25" customHeight="1" thickBot="1">
      <c r="A642" s="21"/>
      <c r="B642" s="14"/>
      <c r="C642" s="21"/>
      <c r="D642" s="27"/>
      <c r="E642" s="21"/>
      <c r="F642" s="21"/>
      <c r="G642" s="21"/>
      <c r="H642" s="21"/>
      <c r="I642" s="21"/>
      <c r="J642" s="14"/>
      <c r="K642" s="334"/>
      <c r="L642" s="334"/>
      <c r="M642" s="334"/>
      <c r="N642" s="334"/>
      <c r="O642" s="334"/>
      <c r="P642" s="334"/>
      <c r="Q642" s="334"/>
      <c r="R642" s="334"/>
      <c r="S642" s="334"/>
      <c r="T642" s="334"/>
      <c r="U642" s="334"/>
      <c r="V642" s="334"/>
      <c r="W642" s="334"/>
      <c r="X642" s="334"/>
      <c r="Y642" s="334"/>
      <c r="Z642" s="334"/>
      <c r="AA642" s="334"/>
      <c r="AB642" s="334"/>
      <c r="AC642" s="334"/>
    </row>
    <row r="643" spans="1:29" ht="14.25" customHeight="1" thickBot="1">
      <c r="A643" s="21"/>
      <c r="B643" s="14"/>
      <c r="C643" s="21"/>
      <c r="D643" s="27"/>
      <c r="E643" s="21"/>
      <c r="F643" s="21"/>
      <c r="G643" s="21"/>
      <c r="H643" s="21"/>
      <c r="I643" s="21"/>
      <c r="J643" s="14"/>
      <c r="K643" s="334"/>
      <c r="L643" s="334"/>
      <c r="M643" s="334"/>
      <c r="N643" s="334"/>
      <c r="O643" s="334"/>
      <c r="P643" s="334"/>
      <c r="Q643" s="334"/>
      <c r="R643" s="334"/>
      <c r="S643" s="334"/>
      <c r="T643" s="334"/>
      <c r="U643" s="334"/>
      <c r="V643" s="334"/>
      <c r="W643" s="334"/>
      <c r="X643" s="334"/>
      <c r="Y643" s="334"/>
      <c r="Z643" s="334"/>
      <c r="AA643" s="334"/>
      <c r="AB643" s="334"/>
      <c r="AC643" s="334"/>
    </row>
    <row r="644" spans="1:29" ht="14.25" customHeight="1" thickBot="1">
      <c r="A644" s="21"/>
      <c r="B644" s="14"/>
      <c r="C644" s="21"/>
      <c r="D644" s="27"/>
      <c r="E644" s="21"/>
      <c r="F644" s="21"/>
      <c r="G644" s="21"/>
      <c r="H644" s="21"/>
      <c r="I644" s="21"/>
      <c r="J644" s="14"/>
      <c r="K644" s="334"/>
      <c r="L644" s="334"/>
      <c r="M644" s="334"/>
      <c r="N644" s="334"/>
      <c r="O644" s="334"/>
      <c r="P644" s="334"/>
      <c r="Q644" s="334"/>
      <c r="R644" s="334"/>
      <c r="S644" s="334"/>
      <c r="T644" s="334"/>
      <c r="U644" s="334"/>
      <c r="V644" s="334"/>
      <c r="W644" s="334"/>
      <c r="X644" s="334"/>
      <c r="Y644" s="334"/>
      <c r="Z644" s="334"/>
      <c r="AA644" s="334"/>
      <c r="AB644" s="334"/>
      <c r="AC644" s="334"/>
    </row>
    <row r="645" spans="1:29" ht="14.25" customHeight="1" thickBot="1">
      <c r="A645" s="21"/>
      <c r="B645" s="14"/>
      <c r="C645" s="21"/>
      <c r="D645" s="27"/>
      <c r="E645" s="21"/>
      <c r="F645" s="21"/>
      <c r="G645" s="21"/>
      <c r="H645" s="21"/>
      <c r="I645" s="21"/>
      <c r="J645" s="14"/>
      <c r="K645" s="334"/>
      <c r="L645" s="334"/>
      <c r="M645" s="334"/>
      <c r="N645" s="334"/>
      <c r="O645" s="334"/>
      <c r="P645" s="334"/>
      <c r="Q645" s="334"/>
      <c r="R645" s="334"/>
      <c r="S645" s="334"/>
      <c r="T645" s="334"/>
      <c r="U645" s="334"/>
      <c r="V645" s="334"/>
      <c r="W645" s="334"/>
      <c r="X645" s="334"/>
      <c r="Y645" s="334"/>
      <c r="Z645" s="334"/>
      <c r="AA645" s="334"/>
      <c r="AB645" s="334"/>
      <c r="AC645" s="334"/>
    </row>
    <row r="646" spans="1:29" ht="14.25" customHeight="1" thickBot="1">
      <c r="A646" s="21"/>
      <c r="B646" s="14"/>
      <c r="C646" s="21"/>
      <c r="D646" s="27"/>
      <c r="E646" s="21"/>
      <c r="F646" s="21"/>
      <c r="G646" s="21"/>
      <c r="H646" s="21"/>
      <c r="I646" s="21"/>
      <c r="J646" s="14"/>
      <c r="K646" s="334"/>
      <c r="L646" s="334"/>
      <c r="M646" s="334"/>
      <c r="N646" s="334"/>
      <c r="O646" s="334"/>
      <c r="P646" s="334"/>
      <c r="Q646" s="334"/>
      <c r="R646" s="334"/>
      <c r="S646" s="334"/>
      <c r="T646" s="334"/>
      <c r="U646" s="334"/>
      <c r="V646" s="334"/>
      <c r="W646" s="334"/>
      <c r="X646" s="334"/>
      <c r="Y646" s="334"/>
      <c r="Z646" s="334"/>
      <c r="AA646" s="334"/>
      <c r="AB646" s="334"/>
      <c r="AC646" s="334"/>
    </row>
    <row r="647" spans="1:29" ht="14.25" customHeight="1" thickBot="1">
      <c r="A647" s="21"/>
      <c r="B647" s="14"/>
      <c r="C647" s="21"/>
      <c r="D647" s="27"/>
      <c r="E647" s="21"/>
      <c r="F647" s="21"/>
      <c r="G647" s="21"/>
      <c r="H647" s="21"/>
      <c r="I647" s="21"/>
      <c r="J647" s="14"/>
      <c r="K647" s="334"/>
      <c r="L647" s="334"/>
      <c r="M647" s="334"/>
      <c r="N647" s="334"/>
      <c r="O647" s="334"/>
      <c r="P647" s="334"/>
      <c r="Q647" s="334"/>
      <c r="R647" s="334"/>
      <c r="S647" s="334"/>
      <c r="T647" s="334"/>
      <c r="U647" s="334"/>
      <c r="V647" s="334"/>
      <c r="W647" s="334"/>
      <c r="X647" s="334"/>
      <c r="Y647" s="334"/>
      <c r="Z647" s="334"/>
      <c r="AA647" s="334"/>
      <c r="AB647" s="334"/>
      <c r="AC647" s="334"/>
    </row>
    <row r="648" spans="1:29" ht="14.25" customHeight="1" thickBot="1">
      <c r="A648" s="21"/>
      <c r="B648" s="14"/>
      <c r="C648" s="21"/>
      <c r="D648" s="27"/>
      <c r="E648" s="21"/>
      <c r="F648" s="21"/>
      <c r="G648" s="21"/>
      <c r="H648" s="21"/>
      <c r="I648" s="21"/>
      <c r="J648" s="14"/>
      <c r="K648" s="334"/>
      <c r="L648" s="334"/>
      <c r="M648" s="334"/>
      <c r="N648" s="334"/>
      <c r="O648" s="334"/>
      <c r="P648" s="334"/>
      <c r="Q648" s="334"/>
      <c r="R648" s="334"/>
      <c r="S648" s="334"/>
      <c r="T648" s="334"/>
      <c r="U648" s="334"/>
      <c r="V648" s="334"/>
      <c r="W648" s="334"/>
      <c r="X648" s="334"/>
      <c r="Y648" s="334"/>
      <c r="Z648" s="334"/>
      <c r="AA648" s="334"/>
      <c r="AB648" s="334"/>
      <c r="AC648" s="334"/>
    </row>
    <row r="649" spans="1:29" ht="14.25" customHeight="1" thickBot="1">
      <c r="A649" s="21"/>
      <c r="B649" s="14"/>
      <c r="C649" s="21"/>
      <c r="D649" s="27"/>
      <c r="E649" s="21"/>
      <c r="F649" s="21"/>
      <c r="G649" s="21"/>
      <c r="H649" s="21"/>
      <c r="I649" s="21"/>
      <c r="J649" s="14"/>
      <c r="K649" s="334"/>
      <c r="L649" s="334"/>
      <c r="M649" s="334"/>
      <c r="N649" s="334"/>
      <c r="O649" s="334"/>
      <c r="P649" s="334"/>
      <c r="Q649" s="334"/>
      <c r="R649" s="334"/>
      <c r="S649" s="334"/>
      <c r="T649" s="334"/>
      <c r="U649" s="334"/>
      <c r="V649" s="334"/>
      <c r="W649" s="334"/>
      <c r="X649" s="334"/>
      <c r="Y649" s="334"/>
      <c r="Z649" s="334"/>
      <c r="AA649" s="334"/>
      <c r="AB649" s="334"/>
      <c r="AC649" s="334"/>
    </row>
    <row r="650" spans="1:29" ht="14.25" customHeight="1" thickBot="1">
      <c r="A650" s="21"/>
      <c r="B650" s="14"/>
      <c r="C650" s="21"/>
      <c r="D650" s="27"/>
      <c r="E650" s="21"/>
      <c r="F650" s="21"/>
      <c r="G650" s="21"/>
      <c r="H650" s="21"/>
      <c r="I650" s="21"/>
      <c r="J650" s="14"/>
      <c r="K650" s="334"/>
      <c r="L650" s="334"/>
      <c r="M650" s="334"/>
      <c r="N650" s="334"/>
      <c r="O650" s="334"/>
      <c r="P650" s="334"/>
      <c r="Q650" s="334"/>
      <c r="R650" s="334"/>
      <c r="S650" s="334"/>
      <c r="T650" s="334"/>
      <c r="U650" s="334"/>
      <c r="V650" s="334"/>
      <c r="W650" s="334"/>
      <c r="X650" s="334"/>
      <c r="Y650" s="334"/>
      <c r="Z650" s="334"/>
      <c r="AA650" s="334"/>
      <c r="AB650" s="334"/>
      <c r="AC650" s="334"/>
    </row>
    <row r="651" spans="1:29" ht="14.25" customHeight="1" thickBot="1">
      <c r="A651" s="21"/>
      <c r="B651" s="14"/>
      <c r="C651" s="21"/>
      <c r="D651" s="27"/>
      <c r="E651" s="21"/>
      <c r="F651" s="21"/>
      <c r="G651" s="21"/>
      <c r="H651" s="21"/>
      <c r="I651" s="21"/>
      <c r="J651" s="14"/>
      <c r="K651" s="334"/>
      <c r="L651" s="334"/>
      <c r="M651" s="334"/>
      <c r="N651" s="334"/>
      <c r="O651" s="334"/>
      <c r="P651" s="334"/>
      <c r="Q651" s="334"/>
      <c r="R651" s="334"/>
      <c r="S651" s="334"/>
      <c r="T651" s="334"/>
      <c r="U651" s="334"/>
      <c r="V651" s="334"/>
      <c r="W651" s="334"/>
      <c r="X651" s="334"/>
      <c r="Y651" s="334"/>
      <c r="Z651" s="334"/>
      <c r="AA651" s="334"/>
      <c r="AB651" s="334"/>
      <c r="AC651" s="334"/>
    </row>
    <row r="652" spans="1:29" ht="14.25" customHeight="1" thickBot="1">
      <c r="A652" s="21"/>
      <c r="B652" s="14"/>
      <c r="C652" s="21"/>
      <c r="D652" s="27"/>
      <c r="E652" s="21"/>
      <c r="F652" s="21"/>
      <c r="G652" s="21"/>
      <c r="H652" s="21"/>
      <c r="I652" s="21"/>
      <c r="J652" s="14"/>
      <c r="K652" s="334"/>
      <c r="L652" s="334"/>
      <c r="M652" s="334"/>
      <c r="N652" s="334"/>
      <c r="O652" s="334"/>
      <c r="P652" s="334"/>
      <c r="Q652" s="334"/>
      <c r="R652" s="334"/>
      <c r="S652" s="334"/>
      <c r="T652" s="334"/>
      <c r="U652" s="334"/>
      <c r="V652" s="334"/>
      <c r="W652" s="334"/>
      <c r="X652" s="334"/>
      <c r="Y652" s="334"/>
      <c r="Z652" s="334"/>
      <c r="AA652" s="334"/>
      <c r="AB652" s="334"/>
      <c r="AC652" s="334"/>
    </row>
    <row r="653" spans="1:29" ht="14.25" customHeight="1" thickBot="1">
      <c r="A653" s="21"/>
      <c r="B653" s="14"/>
      <c r="C653" s="21"/>
      <c r="D653" s="27"/>
      <c r="E653" s="21"/>
      <c r="F653" s="21"/>
      <c r="G653" s="21"/>
      <c r="H653" s="21"/>
      <c r="I653" s="21"/>
      <c r="J653" s="14"/>
      <c r="K653" s="334"/>
      <c r="L653" s="334"/>
      <c r="M653" s="334"/>
      <c r="N653" s="334"/>
      <c r="O653" s="334"/>
      <c r="P653" s="334"/>
      <c r="Q653" s="334"/>
      <c r="R653" s="334"/>
      <c r="S653" s="334"/>
      <c r="T653" s="334"/>
      <c r="U653" s="334"/>
      <c r="V653" s="334"/>
      <c r="W653" s="334"/>
      <c r="X653" s="334"/>
      <c r="Y653" s="334"/>
      <c r="Z653" s="334"/>
      <c r="AA653" s="334"/>
      <c r="AB653" s="334"/>
      <c r="AC653" s="334"/>
    </row>
    <row r="654" spans="1:29" ht="14.25" customHeight="1" thickBot="1">
      <c r="A654" s="21"/>
      <c r="B654" s="14"/>
      <c r="C654" s="21"/>
      <c r="D654" s="27"/>
      <c r="E654" s="21"/>
      <c r="F654" s="21"/>
      <c r="G654" s="21"/>
      <c r="H654" s="21"/>
      <c r="I654" s="21"/>
      <c r="J654" s="14"/>
      <c r="K654" s="334"/>
      <c r="L654" s="334"/>
      <c r="M654" s="334"/>
      <c r="N654" s="334"/>
      <c r="O654" s="334"/>
      <c r="P654" s="334"/>
      <c r="Q654" s="334"/>
      <c r="R654" s="334"/>
      <c r="S654" s="334"/>
      <c r="T654" s="334"/>
      <c r="U654" s="334"/>
      <c r="V654" s="334"/>
      <c r="W654" s="334"/>
      <c r="X654" s="334"/>
      <c r="Y654" s="334"/>
      <c r="Z654" s="334"/>
      <c r="AA654" s="334"/>
      <c r="AB654" s="334"/>
      <c r="AC654" s="334"/>
    </row>
    <row r="655" spans="1:29" ht="14.25" customHeight="1" thickBot="1">
      <c r="A655" s="21"/>
      <c r="B655" s="14"/>
      <c r="C655" s="21"/>
      <c r="D655" s="27"/>
      <c r="E655" s="21"/>
      <c r="F655" s="21"/>
      <c r="G655" s="21"/>
      <c r="H655" s="21"/>
      <c r="I655" s="21"/>
      <c r="J655" s="14"/>
      <c r="K655" s="334"/>
      <c r="L655" s="334"/>
      <c r="M655" s="334"/>
      <c r="N655" s="334"/>
      <c r="O655" s="334"/>
      <c r="P655" s="334"/>
      <c r="Q655" s="334"/>
      <c r="R655" s="334"/>
      <c r="S655" s="334"/>
      <c r="T655" s="334"/>
      <c r="U655" s="334"/>
      <c r="V655" s="334"/>
      <c r="W655" s="334"/>
      <c r="X655" s="334"/>
      <c r="Y655" s="334"/>
      <c r="Z655" s="334"/>
      <c r="AA655" s="334"/>
      <c r="AB655" s="334"/>
      <c r="AC655" s="334"/>
    </row>
    <row r="656" spans="1:29" ht="14.25" customHeight="1" thickBot="1">
      <c r="A656" s="21"/>
      <c r="B656" s="14"/>
      <c r="C656" s="21"/>
      <c r="D656" s="27"/>
      <c r="E656" s="21"/>
      <c r="F656" s="21"/>
      <c r="G656" s="21"/>
      <c r="H656" s="21"/>
      <c r="I656" s="21"/>
      <c r="J656" s="14"/>
      <c r="K656" s="334"/>
      <c r="L656" s="334"/>
      <c r="M656" s="334"/>
      <c r="N656" s="334"/>
      <c r="O656" s="334"/>
      <c r="P656" s="334"/>
      <c r="Q656" s="334"/>
      <c r="R656" s="334"/>
      <c r="S656" s="334"/>
      <c r="T656" s="334"/>
      <c r="U656" s="334"/>
      <c r="V656" s="334"/>
      <c r="W656" s="334"/>
      <c r="X656" s="334"/>
      <c r="Y656" s="334"/>
      <c r="Z656" s="334"/>
      <c r="AA656" s="334"/>
      <c r="AB656" s="334"/>
      <c r="AC656" s="334"/>
    </row>
    <row r="657" spans="1:29" ht="14.25" customHeight="1" thickBot="1">
      <c r="A657" s="21"/>
      <c r="B657" s="14"/>
      <c r="C657" s="21"/>
      <c r="D657" s="27"/>
      <c r="E657" s="21"/>
      <c r="F657" s="21"/>
      <c r="G657" s="21"/>
      <c r="H657" s="21"/>
      <c r="I657" s="21"/>
      <c r="J657" s="14"/>
      <c r="K657" s="334"/>
      <c r="L657" s="334"/>
      <c r="M657" s="334"/>
      <c r="N657" s="334"/>
      <c r="O657" s="334"/>
      <c r="P657" s="334"/>
      <c r="Q657" s="334"/>
      <c r="R657" s="334"/>
      <c r="S657" s="334"/>
      <c r="T657" s="334"/>
      <c r="U657" s="334"/>
      <c r="V657" s="334"/>
      <c r="W657" s="334"/>
      <c r="X657" s="334"/>
      <c r="Y657" s="334"/>
      <c r="Z657" s="334"/>
      <c r="AA657" s="334"/>
      <c r="AB657" s="334"/>
      <c r="AC657" s="334"/>
    </row>
    <row r="658" spans="1:29" ht="14.25" customHeight="1" thickBot="1">
      <c r="A658" s="21"/>
      <c r="B658" s="14"/>
      <c r="C658" s="21"/>
      <c r="D658" s="27"/>
      <c r="E658" s="21"/>
      <c r="F658" s="21"/>
      <c r="G658" s="21"/>
      <c r="H658" s="21"/>
      <c r="I658" s="21"/>
      <c r="J658" s="14"/>
      <c r="K658" s="334"/>
      <c r="L658" s="334"/>
      <c r="M658" s="334"/>
      <c r="N658" s="334"/>
      <c r="O658" s="334"/>
      <c r="P658" s="334"/>
      <c r="Q658" s="334"/>
      <c r="R658" s="334"/>
      <c r="S658" s="334"/>
      <c r="T658" s="334"/>
      <c r="U658" s="334"/>
      <c r="V658" s="334"/>
      <c r="W658" s="334"/>
      <c r="X658" s="334"/>
      <c r="Y658" s="334"/>
      <c r="Z658" s="334"/>
      <c r="AA658" s="334"/>
      <c r="AB658" s="334"/>
      <c r="AC658" s="334"/>
    </row>
    <row r="659" spans="1:29" ht="14.25" customHeight="1" thickBot="1">
      <c r="A659" s="21"/>
      <c r="B659" s="14"/>
      <c r="C659" s="21"/>
      <c r="D659" s="27"/>
      <c r="E659" s="21"/>
      <c r="F659" s="21"/>
      <c r="G659" s="21"/>
      <c r="H659" s="21"/>
      <c r="I659" s="21"/>
      <c r="J659" s="14"/>
      <c r="K659" s="334"/>
      <c r="L659" s="334"/>
      <c r="M659" s="334"/>
      <c r="N659" s="334"/>
      <c r="O659" s="334"/>
      <c r="P659" s="334"/>
      <c r="Q659" s="334"/>
      <c r="R659" s="334"/>
      <c r="S659" s="334"/>
      <c r="T659" s="334"/>
      <c r="U659" s="334"/>
      <c r="V659" s="334"/>
      <c r="W659" s="334"/>
      <c r="X659" s="334"/>
      <c r="Y659" s="334"/>
      <c r="Z659" s="334"/>
      <c r="AA659" s="334"/>
      <c r="AB659" s="334"/>
      <c r="AC659" s="334"/>
    </row>
    <row r="660" spans="1:29" ht="14.25" customHeight="1" thickBot="1">
      <c r="A660" s="21"/>
      <c r="B660" s="14"/>
      <c r="C660" s="21"/>
      <c r="D660" s="27"/>
      <c r="E660" s="21"/>
      <c r="F660" s="21"/>
      <c r="G660" s="21"/>
      <c r="H660" s="21"/>
      <c r="I660" s="21"/>
      <c r="J660" s="14"/>
      <c r="K660" s="334"/>
      <c r="L660" s="334"/>
      <c r="M660" s="334"/>
      <c r="N660" s="334"/>
      <c r="O660" s="334"/>
      <c r="P660" s="334"/>
      <c r="Q660" s="334"/>
      <c r="R660" s="334"/>
      <c r="S660" s="334"/>
      <c r="T660" s="334"/>
      <c r="U660" s="334"/>
      <c r="V660" s="334"/>
      <c r="W660" s="334"/>
      <c r="X660" s="334"/>
      <c r="Y660" s="334"/>
      <c r="Z660" s="334"/>
      <c r="AA660" s="334"/>
      <c r="AB660" s="334"/>
      <c r="AC660" s="334"/>
    </row>
    <row r="661" spans="1:29" ht="14.25" customHeight="1" thickBot="1">
      <c r="A661" s="21"/>
      <c r="B661" s="14"/>
      <c r="C661" s="21"/>
      <c r="D661" s="27"/>
      <c r="E661" s="21"/>
      <c r="F661" s="21"/>
      <c r="G661" s="21"/>
      <c r="H661" s="21"/>
      <c r="I661" s="21"/>
      <c r="J661" s="14"/>
      <c r="K661" s="334"/>
      <c r="L661" s="334"/>
      <c r="M661" s="334"/>
      <c r="N661" s="334"/>
      <c r="O661" s="334"/>
      <c r="P661" s="334"/>
      <c r="Q661" s="334"/>
      <c r="R661" s="334"/>
      <c r="S661" s="334"/>
      <c r="T661" s="334"/>
      <c r="U661" s="334"/>
      <c r="V661" s="334"/>
      <c r="W661" s="334"/>
      <c r="X661" s="334"/>
      <c r="Y661" s="334"/>
      <c r="Z661" s="334"/>
      <c r="AA661" s="334"/>
      <c r="AB661" s="334"/>
      <c r="AC661" s="334"/>
    </row>
    <row r="662" spans="1:29" ht="14.25" customHeight="1" thickBot="1">
      <c r="A662" s="21"/>
      <c r="B662" s="14"/>
      <c r="C662" s="21"/>
      <c r="D662" s="27"/>
      <c r="E662" s="21"/>
      <c r="F662" s="21"/>
      <c r="G662" s="21"/>
      <c r="H662" s="21"/>
      <c r="I662" s="21"/>
      <c r="J662" s="14"/>
      <c r="K662" s="334"/>
      <c r="L662" s="334"/>
      <c r="M662" s="334"/>
      <c r="N662" s="334"/>
      <c r="O662" s="334"/>
      <c r="P662" s="334"/>
      <c r="Q662" s="334"/>
      <c r="R662" s="334"/>
      <c r="S662" s="334"/>
      <c r="T662" s="334"/>
      <c r="U662" s="334"/>
      <c r="V662" s="334"/>
      <c r="W662" s="334"/>
      <c r="X662" s="334"/>
      <c r="Y662" s="334"/>
      <c r="Z662" s="334"/>
      <c r="AA662" s="334"/>
      <c r="AB662" s="334"/>
      <c r="AC662" s="334"/>
    </row>
    <row r="663" spans="1:29" ht="14.25" customHeight="1" thickBot="1">
      <c r="A663" s="21"/>
      <c r="B663" s="14"/>
      <c r="C663" s="21"/>
      <c r="D663" s="27"/>
      <c r="E663" s="21"/>
      <c r="F663" s="21"/>
      <c r="G663" s="21"/>
      <c r="H663" s="21"/>
      <c r="I663" s="21"/>
      <c r="J663" s="14"/>
      <c r="K663" s="334"/>
      <c r="L663" s="334"/>
      <c r="M663" s="334"/>
      <c r="N663" s="334"/>
      <c r="O663" s="334"/>
      <c r="P663" s="334"/>
      <c r="Q663" s="334"/>
      <c r="R663" s="334"/>
      <c r="S663" s="334"/>
      <c r="T663" s="334"/>
      <c r="U663" s="334"/>
      <c r="V663" s="334"/>
      <c r="W663" s="334"/>
      <c r="X663" s="334"/>
      <c r="Y663" s="334"/>
      <c r="Z663" s="334"/>
      <c r="AA663" s="334"/>
      <c r="AB663" s="334"/>
      <c r="AC663" s="334"/>
    </row>
    <row r="664" spans="1:29" ht="14.25" customHeight="1" thickBot="1">
      <c r="A664" s="21"/>
      <c r="B664" s="14"/>
      <c r="C664" s="21"/>
      <c r="D664" s="27"/>
      <c r="E664" s="21"/>
      <c r="F664" s="21"/>
      <c r="G664" s="21"/>
      <c r="H664" s="21"/>
      <c r="I664" s="21"/>
      <c r="J664" s="14"/>
      <c r="K664" s="334"/>
      <c r="L664" s="334"/>
      <c r="M664" s="334"/>
      <c r="N664" s="334"/>
      <c r="O664" s="334"/>
      <c r="P664" s="334"/>
      <c r="Q664" s="334"/>
      <c r="R664" s="334"/>
      <c r="S664" s="334"/>
      <c r="T664" s="334"/>
      <c r="U664" s="334"/>
      <c r="V664" s="334"/>
      <c r="W664" s="334"/>
      <c r="X664" s="334"/>
      <c r="Y664" s="334"/>
      <c r="Z664" s="334"/>
      <c r="AA664" s="334"/>
      <c r="AB664" s="334"/>
      <c r="AC664" s="334"/>
    </row>
    <row r="665" spans="1:29" ht="14.25" customHeight="1" thickBot="1">
      <c r="A665" s="21"/>
      <c r="B665" s="14"/>
      <c r="C665" s="21"/>
      <c r="D665" s="27"/>
      <c r="E665" s="21"/>
      <c r="F665" s="21"/>
      <c r="G665" s="21"/>
      <c r="H665" s="21"/>
      <c r="I665" s="21"/>
      <c r="J665" s="14"/>
      <c r="K665" s="334"/>
      <c r="L665" s="334"/>
      <c r="M665" s="334"/>
      <c r="N665" s="334"/>
      <c r="O665" s="334"/>
      <c r="P665" s="334"/>
      <c r="Q665" s="334"/>
      <c r="R665" s="334"/>
      <c r="S665" s="334"/>
      <c r="T665" s="334"/>
      <c r="U665" s="334"/>
      <c r="V665" s="334"/>
      <c r="W665" s="334"/>
      <c r="X665" s="334"/>
      <c r="Y665" s="334"/>
      <c r="Z665" s="334"/>
      <c r="AA665" s="334"/>
      <c r="AB665" s="334"/>
      <c r="AC665" s="334"/>
    </row>
    <row r="666" spans="1:29" ht="14.25" customHeight="1" thickBot="1">
      <c r="A666" s="21"/>
      <c r="B666" s="14"/>
      <c r="C666" s="21"/>
      <c r="D666" s="27"/>
      <c r="E666" s="21"/>
      <c r="F666" s="21"/>
      <c r="G666" s="21"/>
      <c r="H666" s="21"/>
      <c r="I666" s="21"/>
      <c r="J666" s="14"/>
      <c r="K666" s="334"/>
      <c r="L666" s="334"/>
      <c r="M666" s="334"/>
      <c r="N666" s="334"/>
      <c r="O666" s="334"/>
      <c r="P666" s="334"/>
      <c r="Q666" s="334"/>
      <c r="R666" s="334"/>
      <c r="S666" s="334"/>
      <c r="T666" s="334"/>
      <c r="U666" s="334"/>
      <c r="V666" s="334"/>
      <c r="W666" s="334"/>
      <c r="X666" s="334"/>
      <c r="Y666" s="334"/>
      <c r="Z666" s="334"/>
      <c r="AA666" s="334"/>
      <c r="AB666" s="334"/>
      <c r="AC666" s="334"/>
    </row>
    <row r="667" spans="1:29" ht="14.25" customHeight="1" thickBot="1">
      <c r="A667" s="21"/>
      <c r="B667" s="14"/>
      <c r="C667" s="21"/>
      <c r="D667" s="27"/>
      <c r="E667" s="21"/>
      <c r="F667" s="21"/>
      <c r="G667" s="21"/>
      <c r="H667" s="21"/>
      <c r="I667" s="21"/>
      <c r="J667" s="14"/>
      <c r="K667" s="334"/>
      <c r="L667" s="334"/>
      <c r="M667" s="334"/>
      <c r="N667" s="334"/>
      <c r="O667" s="334"/>
      <c r="P667" s="334"/>
      <c r="Q667" s="334"/>
      <c r="R667" s="334"/>
      <c r="S667" s="334"/>
      <c r="T667" s="334"/>
      <c r="U667" s="334"/>
      <c r="V667" s="334"/>
      <c r="W667" s="334"/>
      <c r="X667" s="334"/>
      <c r="Y667" s="334"/>
      <c r="Z667" s="334"/>
      <c r="AA667" s="334"/>
      <c r="AB667" s="334"/>
      <c r="AC667" s="334"/>
    </row>
    <row r="668" spans="1:29" ht="14.25" customHeight="1" thickBot="1">
      <c r="A668" s="21"/>
      <c r="B668" s="14"/>
      <c r="C668" s="21"/>
      <c r="D668" s="27"/>
      <c r="E668" s="21"/>
      <c r="F668" s="21"/>
      <c r="G668" s="21"/>
      <c r="H668" s="21"/>
      <c r="I668" s="21"/>
      <c r="J668" s="14"/>
      <c r="K668" s="334"/>
      <c r="L668" s="334"/>
      <c r="M668" s="334"/>
      <c r="N668" s="334"/>
      <c r="O668" s="334"/>
      <c r="P668" s="334"/>
      <c r="Q668" s="334"/>
      <c r="R668" s="334"/>
      <c r="S668" s="334"/>
      <c r="T668" s="334"/>
      <c r="U668" s="334"/>
      <c r="V668" s="334"/>
      <c r="W668" s="334"/>
      <c r="X668" s="334"/>
      <c r="Y668" s="334"/>
      <c r="Z668" s="334"/>
      <c r="AA668" s="334"/>
      <c r="AB668" s="334"/>
      <c r="AC668" s="334"/>
    </row>
    <row r="669" spans="1:29" ht="14.25" customHeight="1" thickBot="1">
      <c r="A669" s="21"/>
      <c r="B669" s="14"/>
      <c r="C669" s="21"/>
      <c r="D669" s="27"/>
      <c r="E669" s="21"/>
      <c r="F669" s="21"/>
      <c r="G669" s="21"/>
      <c r="H669" s="21"/>
      <c r="I669" s="21"/>
      <c r="J669" s="14"/>
      <c r="K669" s="334"/>
      <c r="L669" s="334"/>
      <c r="M669" s="334"/>
      <c r="N669" s="334"/>
      <c r="O669" s="334"/>
      <c r="P669" s="334"/>
      <c r="Q669" s="334"/>
      <c r="R669" s="334"/>
      <c r="S669" s="334"/>
      <c r="T669" s="334"/>
      <c r="U669" s="334"/>
      <c r="V669" s="334"/>
      <c r="W669" s="334"/>
      <c r="X669" s="334"/>
      <c r="Y669" s="334"/>
      <c r="Z669" s="334"/>
      <c r="AA669" s="334"/>
      <c r="AB669" s="334"/>
      <c r="AC669" s="334"/>
    </row>
    <row r="670" spans="1:29" ht="14.25" customHeight="1" thickBot="1">
      <c r="A670" s="21"/>
      <c r="B670" s="14"/>
      <c r="C670" s="21"/>
      <c r="D670" s="27"/>
      <c r="E670" s="21"/>
      <c r="F670" s="21"/>
      <c r="G670" s="21"/>
      <c r="H670" s="21"/>
      <c r="I670" s="21"/>
      <c r="J670" s="14"/>
      <c r="K670" s="334"/>
      <c r="L670" s="334"/>
      <c r="M670" s="334"/>
      <c r="N670" s="334"/>
      <c r="O670" s="334"/>
      <c r="P670" s="334"/>
      <c r="Q670" s="334"/>
      <c r="R670" s="334"/>
      <c r="S670" s="334"/>
      <c r="T670" s="334"/>
      <c r="U670" s="334"/>
      <c r="V670" s="334"/>
      <c r="W670" s="334"/>
      <c r="X670" s="334"/>
      <c r="Y670" s="334"/>
      <c r="Z670" s="334"/>
      <c r="AA670" s="334"/>
      <c r="AB670" s="334"/>
      <c r="AC670" s="334"/>
    </row>
    <row r="671" spans="1:29" ht="14.25" customHeight="1" thickBot="1">
      <c r="A671" s="21"/>
      <c r="B671" s="14"/>
      <c r="C671" s="21"/>
      <c r="D671" s="27"/>
      <c r="E671" s="21"/>
      <c r="F671" s="21"/>
      <c r="G671" s="21"/>
      <c r="H671" s="21"/>
      <c r="I671" s="21"/>
      <c r="J671" s="14"/>
      <c r="K671" s="334"/>
      <c r="L671" s="334"/>
      <c r="M671" s="334"/>
      <c r="N671" s="334"/>
      <c r="O671" s="334"/>
      <c r="P671" s="334"/>
      <c r="Q671" s="334"/>
      <c r="R671" s="334"/>
      <c r="S671" s="334"/>
      <c r="T671" s="334"/>
      <c r="U671" s="334"/>
      <c r="V671" s="334"/>
      <c r="W671" s="334"/>
      <c r="X671" s="334"/>
      <c r="Y671" s="334"/>
      <c r="Z671" s="334"/>
      <c r="AA671" s="334"/>
      <c r="AB671" s="334"/>
      <c r="AC671" s="334"/>
    </row>
    <row r="672" spans="1:29" ht="14.25" customHeight="1" thickBot="1">
      <c r="A672" s="21"/>
      <c r="B672" s="14"/>
      <c r="C672" s="21"/>
      <c r="D672" s="27"/>
      <c r="E672" s="21"/>
      <c r="F672" s="21"/>
      <c r="G672" s="21"/>
      <c r="H672" s="21"/>
      <c r="I672" s="21"/>
      <c r="J672" s="14"/>
      <c r="K672" s="334"/>
      <c r="L672" s="334"/>
      <c r="M672" s="334"/>
      <c r="N672" s="334"/>
      <c r="O672" s="334"/>
      <c r="P672" s="334"/>
      <c r="Q672" s="334"/>
      <c r="R672" s="334"/>
      <c r="S672" s="334"/>
      <c r="T672" s="334"/>
      <c r="U672" s="334"/>
      <c r="V672" s="334"/>
      <c r="W672" s="334"/>
      <c r="X672" s="334"/>
      <c r="Y672" s="334"/>
      <c r="Z672" s="334"/>
      <c r="AA672" s="334"/>
      <c r="AB672" s="334"/>
      <c r="AC672" s="334"/>
    </row>
    <row r="673" spans="1:29" ht="14.25" customHeight="1" thickBot="1">
      <c r="A673" s="21"/>
      <c r="B673" s="14"/>
      <c r="C673" s="21"/>
      <c r="D673" s="27"/>
      <c r="E673" s="21"/>
      <c r="F673" s="21"/>
      <c r="G673" s="21"/>
      <c r="H673" s="21"/>
      <c r="I673" s="21"/>
      <c r="J673" s="14"/>
      <c r="K673" s="334"/>
      <c r="L673" s="334"/>
      <c r="M673" s="334"/>
      <c r="N673" s="334"/>
      <c r="O673" s="334"/>
      <c r="P673" s="334"/>
      <c r="Q673" s="334"/>
      <c r="R673" s="334"/>
      <c r="S673" s="334"/>
      <c r="T673" s="334"/>
      <c r="U673" s="334"/>
      <c r="V673" s="334"/>
      <c r="W673" s="334"/>
      <c r="X673" s="334"/>
      <c r="Y673" s="334"/>
      <c r="Z673" s="334"/>
      <c r="AA673" s="334"/>
      <c r="AB673" s="334"/>
      <c r="AC673" s="334"/>
    </row>
    <row r="674" spans="1:29" ht="14.25" customHeight="1" thickBot="1">
      <c r="A674" s="21"/>
      <c r="B674" s="14"/>
      <c r="C674" s="21"/>
      <c r="D674" s="27"/>
      <c r="E674" s="21"/>
      <c r="F674" s="21"/>
      <c r="G674" s="21"/>
      <c r="H674" s="21"/>
      <c r="I674" s="21"/>
      <c r="J674" s="14"/>
      <c r="K674" s="334"/>
      <c r="L674" s="334"/>
      <c r="M674" s="334"/>
      <c r="N674" s="334"/>
      <c r="O674" s="334"/>
      <c r="P674" s="334"/>
      <c r="Q674" s="334"/>
      <c r="R674" s="334"/>
      <c r="S674" s="334"/>
      <c r="T674" s="334"/>
      <c r="U674" s="334"/>
      <c r="V674" s="334"/>
      <c r="W674" s="334"/>
      <c r="X674" s="334"/>
      <c r="Y674" s="334"/>
      <c r="Z674" s="334"/>
      <c r="AA674" s="334"/>
      <c r="AB674" s="334"/>
      <c r="AC674" s="334"/>
    </row>
    <row r="675" spans="1:29" ht="14.25" customHeight="1" thickBot="1">
      <c r="A675" s="21"/>
      <c r="B675" s="14"/>
      <c r="C675" s="21"/>
      <c r="D675" s="27"/>
      <c r="E675" s="21"/>
      <c r="F675" s="21"/>
      <c r="G675" s="21"/>
      <c r="H675" s="21"/>
      <c r="I675" s="21"/>
      <c r="J675" s="14"/>
      <c r="K675" s="334"/>
      <c r="L675" s="334"/>
      <c r="M675" s="334"/>
      <c r="N675" s="334"/>
      <c r="O675" s="334"/>
      <c r="P675" s="334"/>
      <c r="Q675" s="334"/>
      <c r="R675" s="334"/>
      <c r="S675" s="334"/>
      <c r="T675" s="334"/>
      <c r="U675" s="334"/>
      <c r="V675" s="334"/>
      <c r="W675" s="334"/>
      <c r="X675" s="334"/>
      <c r="Y675" s="334"/>
      <c r="Z675" s="334"/>
      <c r="AA675" s="334"/>
      <c r="AB675" s="334"/>
      <c r="AC675" s="334"/>
    </row>
    <row r="676" spans="1:29" ht="14.25" customHeight="1" thickBot="1">
      <c r="A676" s="21"/>
      <c r="B676" s="14"/>
      <c r="C676" s="21"/>
      <c r="D676" s="27"/>
      <c r="E676" s="21"/>
      <c r="F676" s="21"/>
      <c r="G676" s="21"/>
      <c r="H676" s="21"/>
      <c r="I676" s="21"/>
      <c r="J676" s="14"/>
      <c r="K676" s="334"/>
      <c r="L676" s="334"/>
      <c r="M676" s="334"/>
      <c r="N676" s="334"/>
      <c r="O676" s="334"/>
      <c r="P676" s="334"/>
      <c r="Q676" s="334"/>
      <c r="R676" s="334"/>
      <c r="S676" s="334"/>
      <c r="T676" s="334"/>
      <c r="U676" s="334"/>
      <c r="V676" s="334"/>
      <c r="W676" s="334"/>
      <c r="X676" s="334"/>
      <c r="Y676" s="334"/>
      <c r="Z676" s="334"/>
      <c r="AA676" s="334"/>
      <c r="AB676" s="334"/>
      <c r="AC676" s="334"/>
    </row>
    <row r="677" spans="1:29" ht="14.25" customHeight="1" thickBot="1">
      <c r="A677" s="21"/>
      <c r="B677" s="14"/>
      <c r="C677" s="21"/>
      <c r="D677" s="27"/>
      <c r="E677" s="21"/>
      <c r="F677" s="21"/>
      <c r="G677" s="21"/>
      <c r="H677" s="21"/>
      <c r="I677" s="21"/>
      <c r="J677" s="14"/>
      <c r="K677" s="334"/>
      <c r="L677" s="334"/>
      <c r="M677" s="334"/>
      <c r="N677" s="334"/>
      <c r="O677" s="334"/>
      <c r="P677" s="334"/>
      <c r="Q677" s="334"/>
      <c r="R677" s="334"/>
      <c r="S677" s="334"/>
      <c r="T677" s="334"/>
      <c r="U677" s="334"/>
      <c r="V677" s="334"/>
      <c r="W677" s="334"/>
      <c r="X677" s="334"/>
      <c r="Y677" s="334"/>
      <c r="Z677" s="334"/>
      <c r="AA677" s="334"/>
      <c r="AB677" s="334"/>
      <c r="AC677" s="334"/>
    </row>
    <row r="678" spans="1:29" ht="14.25" customHeight="1" thickBot="1">
      <c r="A678" s="21"/>
      <c r="B678" s="14"/>
      <c r="C678" s="21"/>
      <c r="D678" s="27"/>
      <c r="E678" s="21"/>
      <c r="F678" s="21"/>
      <c r="G678" s="21"/>
      <c r="H678" s="21"/>
      <c r="I678" s="21"/>
      <c r="J678" s="14"/>
      <c r="K678" s="334"/>
      <c r="L678" s="334"/>
      <c r="M678" s="334"/>
      <c r="N678" s="334"/>
      <c r="O678" s="334"/>
      <c r="P678" s="334"/>
      <c r="Q678" s="334"/>
      <c r="R678" s="334"/>
      <c r="S678" s="334"/>
      <c r="T678" s="334"/>
      <c r="U678" s="334"/>
      <c r="V678" s="334"/>
      <c r="W678" s="334"/>
      <c r="X678" s="334"/>
      <c r="Y678" s="334"/>
      <c r="Z678" s="334"/>
      <c r="AA678" s="334"/>
      <c r="AB678" s="334"/>
      <c r="AC678" s="334"/>
    </row>
    <row r="679" spans="1:29" ht="14.25" customHeight="1" thickBot="1">
      <c r="A679" s="21"/>
      <c r="B679" s="14"/>
      <c r="C679" s="21"/>
      <c r="D679" s="27"/>
      <c r="E679" s="21"/>
      <c r="F679" s="21"/>
      <c r="G679" s="21"/>
      <c r="H679" s="21"/>
      <c r="I679" s="21"/>
      <c r="J679" s="14"/>
      <c r="K679" s="334"/>
      <c r="L679" s="334"/>
      <c r="M679" s="334"/>
      <c r="N679" s="334"/>
      <c r="O679" s="334"/>
      <c r="P679" s="334"/>
      <c r="Q679" s="334"/>
      <c r="R679" s="334"/>
      <c r="S679" s="334"/>
      <c r="T679" s="334"/>
      <c r="U679" s="334"/>
      <c r="V679" s="334"/>
      <c r="W679" s="334"/>
      <c r="X679" s="334"/>
      <c r="Y679" s="334"/>
      <c r="Z679" s="334"/>
      <c r="AA679" s="334"/>
      <c r="AB679" s="334"/>
      <c r="AC679" s="334"/>
    </row>
    <row r="680" spans="1:29" ht="14.25" customHeight="1" thickBot="1">
      <c r="A680" s="21"/>
      <c r="B680" s="14"/>
      <c r="C680" s="21"/>
      <c r="D680" s="27"/>
      <c r="E680" s="21"/>
      <c r="F680" s="21"/>
      <c r="G680" s="21"/>
      <c r="H680" s="21"/>
      <c r="I680" s="21"/>
      <c r="J680" s="14"/>
      <c r="K680" s="334"/>
      <c r="L680" s="334"/>
      <c r="M680" s="334"/>
      <c r="N680" s="334"/>
      <c r="O680" s="334"/>
      <c r="P680" s="334"/>
      <c r="Q680" s="334"/>
      <c r="R680" s="334"/>
      <c r="S680" s="334"/>
      <c r="T680" s="334"/>
      <c r="U680" s="334"/>
      <c r="V680" s="334"/>
      <c r="W680" s="334"/>
      <c r="X680" s="334"/>
      <c r="Y680" s="334"/>
      <c r="Z680" s="334"/>
      <c r="AA680" s="334"/>
      <c r="AB680" s="334"/>
      <c r="AC680" s="334"/>
    </row>
    <row r="681" spans="1:29" ht="14.25" customHeight="1" thickBot="1">
      <c r="A681" s="21"/>
      <c r="B681" s="14"/>
      <c r="C681" s="21"/>
      <c r="D681" s="27"/>
      <c r="E681" s="21"/>
      <c r="F681" s="21"/>
      <c r="G681" s="21"/>
      <c r="H681" s="21"/>
      <c r="I681" s="21"/>
      <c r="J681" s="14"/>
      <c r="K681" s="334"/>
      <c r="L681" s="334"/>
      <c r="M681" s="334"/>
      <c r="N681" s="334"/>
      <c r="O681" s="334"/>
      <c r="P681" s="334"/>
      <c r="Q681" s="334"/>
      <c r="R681" s="334"/>
      <c r="S681" s="334"/>
      <c r="T681" s="334"/>
      <c r="U681" s="334"/>
      <c r="V681" s="334"/>
      <c r="W681" s="334"/>
      <c r="X681" s="334"/>
      <c r="Y681" s="334"/>
      <c r="Z681" s="334"/>
      <c r="AA681" s="334"/>
      <c r="AB681" s="334"/>
      <c r="AC681" s="334"/>
    </row>
    <row r="682" spans="1:29" ht="14.25" customHeight="1" thickBot="1">
      <c r="A682" s="21"/>
      <c r="B682" s="14"/>
      <c r="C682" s="21"/>
      <c r="D682" s="27"/>
      <c r="E682" s="21"/>
      <c r="F682" s="21"/>
      <c r="G682" s="21"/>
      <c r="H682" s="21"/>
      <c r="I682" s="21"/>
      <c r="J682" s="14"/>
      <c r="K682" s="334"/>
      <c r="L682" s="334"/>
      <c r="M682" s="334"/>
      <c r="N682" s="334"/>
      <c r="O682" s="334"/>
      <c r="P682" s="334"/>
      <c r="Q682" s="334"/>
      <c r="R682" s="334"/>
      <c r="S682" s="334"/>
      <c r="T682" s="334"/>
      <c r="U682" s="334"/>
      <c r="V682" s="334"/>
      <c r="W682" s="334"/>
      <c r="X682" s="334"/>
      <c r="Y682" s="334"/>
      <c r="Z682" s="334"/>
      <c r="AA682" s="334"/>
      <c r="AB682" s="334"/>
      <c r="AC682" s="334"/>
    </row>
    <row r="683" spans="1:29" ht="14.25" customHeight="1" thickBot="1">
      <c r="A683" s="21"/>
      <c r="B683" s="14"/>
      <c r="C683" s="21"/>
      <c r="D683" s="27"/>
      <c r="E683" s="21"/>
      <c r="F683" s="21"/>
      <c r="G683" s="21"/>
      <c r="H683" s="21"/>
      <c r="I683" s="21"/>
      <c r="J683" s="14"/>
      <c r="K683" s="334"/>
      <c r="L683" s="334"/>
      <c r="M683" s="334"/>
      <c r="N683" s="334"/>
      <c r="O683" s="334"/>
      <c r="P683" s="334"/>
      <c r="Q683" s="334"/>
      <c r="R683" s="334"/>
      <c r="S683" s="334"/>
      <c r="T683" s="334"/>
      <c r="U683" s="334"/>
      <c r="V683" s="334"/>
      <c r="W683" s="334"/>
      <c r="X683" s="334"/>
      <c r="Y683" s="334"/>
      <c r="Z683" s="334"/>
      <c r="AA683" s="334"/>
      <c r="AB683" s="334"/>
      <c r="AC683" s="334"/>
    </row>
    <row r="684" spans="1:29" ht="14.25" customHeight="1" thickBot="1">
      <c r="A684" s="21"/>
      <c r="B684" s="14"/>
      <c r="C684" s="21"/>
      <c r="D684" s="27"/>
      <c r="E684" s="21"/>
      <c r="F684" s="21"/>
      <c r="G684" s="21"/>
      <c r="H684" s="21"/>
      <c r="I684" s="21"/>
      <c r="J684" s="14"/>
      <c r="K684" s="334"/>
      <c r="L684" s="334"/>
      <c r="M684" s="334"/>
      <c r="N684" s="334"/>
      <c r="O684" s="334"/>
      <c r="P684" s="334"/>
      <c r="Q684" s="334"/>
      <c r="R684" s="334"/>
      <c r="S684" s="334"/>
      <c r="T684" s="334"/>
      <c r="U684" s="334"/>
      <c r="V684" s="334"/>
      <c r="W684" s="334"/>
      <c r="X684" s="334"/>
      <c r="Y684" s="334"/>
      <c r="Z684" s="334"/>
      <c r="AA684" s="334"/>
      <c r="AB684" s="334"/>
      <c r="AC684" s="334"/>
    </row>
    <row r="685" spans="1:29" ht="14.25" customHeight="1" thickBot="1">
      <c r="A685" s="21"/>
      <c r="B685" s="14"/>
      <c r="C685" s="21"/>
      <c r="D685" s="27"/>
      <c r="E685" s="21"/>
      <c r="F685" s="21"/>
      <c r="G685" s="21"/>
      <c r="H685" s="21"/>
      <c r="I685" s="21"/>
      <c r="J685" s="14"/>
      <c r="K685" s="334"/>
      <c r="L685" s="334"/>
      <c r="M685" s="334"/>
      <c r="N685" s="334"/>
      <c r="O685" s="334"/>
      <c r="P685" s="334"/>
      <c r="Q685" s="334"/>
      <c r="R685" s="334"/>
      <c r="S685" s="334"/>
      <c r="T685" s="334"/>
      <c r="U685" s="334"/>
      <c r="V685" s="334"/>
      <c r="W685" s="334"/>
      <c r="X685" s="334"/>
      <c r="Y685" s="334"/>
      <c r="Z685" s="334"/>
      <c r="AA685" s="334"/>
      <c r="AB685" s="334"/>
      <c r="AC685" s="334"/>
    </row>
    <row r="686" spans="1:29" ht="14.25" customHeight="1" thickBot="1">
      <c r="A686" s="21"/>
      <c r="B686" s="14"/>
      <c r="C686" s="21"/>
      <c r="D686" s="27"/>
      <c r="E686" s="21"/>
      <c r="F686" s="21"/>
      <c r="G686" s="21"/>
      <c r="H686" s="21"/>
      <c r="I686" s="21"/>
      <c r="J686" s="14"/>
      <c r="K686" s="334"/>
      <c r="L686" s="334"/>
      <c r="M686" s="334"/>
      <c r="N686" s="334"/>
      <c r="O686" s="334"/>
      <c r="P686" s="334"/>
      <c r="Q686" s="334"/>
      <c r="R686" s="334"/>
      <c r="S686" s="334"/>
      <c r="T686" s="334"/>
      <c r="U686" s="334"/>
      <c r="V686" s="334"/>
      <c r="W686" s="334"/>
      <c r="X686" s="334"/>
      <c r="Y686" s="334"/>
      <c r="Z686" s="334"/>
      <c r="AA686" s="334"/>
      <c r="AB686" s="334"/>
      <c r="AC686" s="334"/>
    </row>
    <row r="687" spans="1:29" ht="14.25" customHeight="1" thickBot="1">
      <c r="A687" s="21"/>
      <c r="B687" s="14"/>
      <c r="C687" s="21"/>
      <c r="D687" s="27"/>
      <c r="E687" s="21"/>
      <c r="F687" s="21"/>
      <c r="G687" s="21"/>
      <c r="H687" s="21"/>
      <c r="I687" s="21"/>
      <c r="J687" s="14"/>
      <c r="K687" s="334"/>
      <c r="L687" s="334"/>
      <c r="M687" s="334"/>
      <c r="N687" s="334"/>
      <c r="O687" s="334"/>
      <c r="P687" s="334"/>
      <c r="Q687" s="334"/>
      <c r="R687" s="334"/>
      <c r="S687" s="334"/>
      <c r="T687" s="334"/>
      <c r="U687" s="334"/>
      <c r="V687" s="334"/>
      <c r="W687" s="334"/>
      <c r="X687" s="334"/>
      <c r="Y687" s="334"/>
      <c r="Z687" s="334"/>
      <c r="AA687" s="334"/>
      <c r="AB687" s="334"/>
      <c r="AC687" s="334"/>
    </row>
    <row r="688" spans="1:29" ht="14.25" customHeight="1" thickBot="1">
      <c r="A688" s="21"/>
      <c r="B688" s="14"/>
      <c r="C688" s="21"/>
      <c r="D688" s="27"/>
      <c r="E688" s="21"/>
      <c r="F688" s="21"/>
      <c r="G688" s="21"/>
      <c r="H688" s="21"/>
      <c r="I688" s="21"/>
      <c r="J688" s="14"/>
      <c r="K688" s="334"/>
      <c r="L688" s="334"/>
      <c r="M688" s="334"/>
      <c r="N688" s="334"/>
      <c r="O688" s="334"/>
      <c r="P688" s="334"/>
      <c r="Q688" s="334"/>
      <c r="R688" s="334"/>
      <c r="S688" s="334"/>
      <c r="T688" s="334"/>
      <c r="U688" s="334"/>
      <c r="V688" s="334"/>
      <c r="W688" s="334"/>
      <c r="X688" s="334"/>
      <c r="Y688" s="334"/>
      <c r="Z688" s="334"/>
      <c r="AA688" s="334"/>
      <c r="AB688" s="334"/>
      <c r="AC688" s="334"/>
    </row>
    <row r="689" spans="1:29" ht="14.25" customHeight="1" thickBot="1">
      <c r="A689" s="21"/>
      <c r="B689" s="14"/>
      <c r="C689" s="21"/>
      <c r="D689" s="27"/>
      <c r="E689" s="21"/>
      <c r="F689" s="21"/>
      <c r="G689" s="21"/>
      <c r="H689" s="21"/>
      <c r="I689" s="21"/>
      <c r="J689" s="14"/>
      <c r="K689" s="334"/>
      <c r="L689" s="334"/>
      <c r="M689" s="334"/>
      <c r="N689" s="334"/>
      <c r="O689" s="334"/>
      <c r="P689" s="334"/>
      <c r="Q689" s="334"/>
      <c r="R689" s="334"/>
      <c r="S689" s="334"/>
      <c r="T689" s="334"/>
      <c r="U689" s="334"/>
      <c r="V689" s="334"/>
      <c r="W689" s="334"/>
      <c r="X689" s="334"/>
      <c r="Y689" s="334"/>
      <c r="Z689" s="334"/>
      <c r="AA689" s="334"/>
      <c r="AB689" s="334"/>
      <c r="AC689" s="334"/>
    </row>
    <row r="690" spans="1:29" ht="14.25" customHeight="1" thickBot="1">
      <c r="A690" s="21"/>
      <c r="B690" s="14"/>
      <c r="C690" s="21"/>
      <c r="D690" s="27"/>
      <c r="E690" s="21"/>
      <c r="F690" s="21"/>
      <c r="G690" s="21"/>
      <c r="H690" s="21"/>
      <c r="I690" s="21"/>
      <c r="J690" s="14"/>
      <c r="K690" s="334"/>
      <c r="L690" s="334"/>
      <c r="M690" s="334"/>
      <c r="N690" s="334"/>
      <c r="O690" s="334"/>
      <c r="P690" s="334"/>
      <c r="Q690" s="334"/>
      <c r="R690" s="334"/>
      <c r="S690" s="334"/>
      <c r="T690" s="334"/>
      <c r="U690" s="334"/>
      <c r="V690" s="334"/>
      <c r="W690" s="334"/>
      <c r="X690" s="334"/>
      <c r="Y690" s="334"/>
      <c r="Z690" s="334"/>
      <c r="AA690" s="334"/>
      <c r="AB690" s="334"/>
      <c r="AC690" s="334"/>
    </row>
    <row r="691" spans="1:29" ht="14.25" customHeight="1" thickBot="1">
      <c r="A691" s="21"/>
      <c r="B691" s="14"/>
      <c r="C691" s="21"/>
      <c r="D691" s="27"/>
      <c r="E691" s="21"/>
      <c r="F691" s="21"/>
      <c r="G691" s="21"/>
      <c r="H691" s="21"/>
      <c r="I691" s="21"/>
      <c r="J691" s="14"/>
      <c r="K691" s="334"/>
      <c r="L691" s="334"/>
      <c r="M691" s="334"/>
      <c r="N691" s="334"/>
      <c r="O691" s="334"/>
      <c r="P691" s="334"/>
      <c r="Q691" s="334"/>
      <c r="R691" s="334"/>
      <c r="S691" s="334"/>
      <c r="T691" s="334"/>
      <c r="U691" s="334"/>
      <c r="V691" s="334"/>
      <c r="W691" s="334"/>
      <c r="X691" s="334"/>
      <c r="Y691" s="334"/>
      <c r="Z691" s="334"/>
      <c r="AA691" s="334"/>
      <c r="AB691" s="334"/>
      <c r="AC691" s="334"/>
    </row>
    <row r="692" spans="1:29" ht="14.25" customHeight="1" thickBot="1">
      <c r="A692" s="21"/>
      <c r="B692" s="14"/>
      <c r="C692" s="21"/>
      <c r="D692" s="27"/>
      <c r="E692" s="21"/>
      <c r="F692" s="21"/>
      <c r="G692" s="21"/>
      <c r="H692" s="21"/>
      <c r="I692" s="21"/>
      <c r="J692" s="14"/>
      <c r="K692" s="334"/>
      <c r="L692" s="334"/>
      <c r="M692" s="334"/>
      <c r="N692" s="334"/>
      <c r="O692" s="334"/>
      <c r="P692" s="334"/>
      <c r="Q692" s="334"/>
      <c r="R692" s="334"/>
      <c r="S692" s="334"/>
      <c r="T692" s="334"/>
      <c r="U692" s="334"/>
      <c r="V692" s="334"/>
      <c r="W692" s="334"/>
      <c r="X692" s="334"/>
      <c r="Y692" s="334"/>
      <c r="Z692" s="334"/>
      <c r="AA692" s="334"/>
      <c r="AB692" s="334"/>
      <c r="AC692" s="334"/>
    </row>
    <row r="693" spans="1:29" ht="14.25" customHeight="1" thickBot="1">
      <c r="A693" s="21"/>
      <c r="B693" s="14"/>
      <c r="C693" s="21"/>
      <c r="D693" s="27"/>
      <c r="E693" s="21"/>
      <c r="F693" s="21"/>
      <c r="G693" s="21"/>
      <c r="H693" s="21"/>
      <c r="I693" s="21"/>
      <c r="J693" s="14"/>
      <c r="K693" s="334"/>
      <c r="L693" s="334"/>
      <c r="M693" s="334"/>
      <c r="N693" s="334"/>
      <c r="O693" s="334"/>
      <c r="P693" s="334"/>
      <c r="Q693" s="334"/>
      <c r="R693" s="334"/>
      <c r="S693" s="334"/>
      <c r="T693" s="334"/>
      <c r="U693" s="334"/>
      <c r="V693" s="334"/>
      <c r="W693" s="334"/>
      <c r="X693" s="334"/>
      <c r="Y693" s="334"/>
      <c r="Z693" s="334"/>
      <c r="AA693" s="334"/>
      <c r="AB693" s="334"/>
      <c r="AC693" s="334"/>
    </row>
    <row r="694" spans="1:29" ht="14.25" customHeight="1" thickBot="1">
      <c r="A694" s="21"/>
      <c r="B694" s="14"/>
      <c r="C694" s="21"/>
      <c r="D694" s="27"/>
      <c r="E694" s="21"/>
      <c r="F694" s="21"/>
      <c r="G694" s="21"/>
      <c r="H694" s="21"/>
      <c r="I694" s="21"/>
      <c r="J694" s="14"/>
      <c r="K694" s="334"/>
      <c r="L694" s="334"/>
      <c r="M694" s="334"/>
      <c r="N694" s="334"/>
      <c r="O694" s="334"/>
      <c r="P694" s="334"/>
      <c r="Q694" s="334"/>
      <c r="R694" s="334"/>
      <c r="S694" s="334"/>
      <c r="T694" s="334"/>
      <c r="U694" s="334"/>
      <c r="V694" s="334"/>
      <c r="W694" s="334"/>
      <c r="X694" s="334"/>
      <c r="Y694" s="334"/>
      <c r="Z694" s="334"/>
      <c r="AA694" s="334"/>
      <c r="AB694" s="334"/>
      <c r="AC694" s="334"/>
    </row>
    <row r="695" spans="1:29" ht="14.25" customHeight="1" thickBot="1">
      <c r="A695" s="21"/>
      <c r="B695" s="14"/>
      <c r="C695" s="21"/>
      <c r="D695" s="27"/>
      <c r="E695" s="21"/>
      <c r="F695" s="21"/>
      <c r="G695" s="21"/>
      <c r="H695" s="21"/>
      <c r="I695" s="21"/>
      <c r="J695" s="14"/>
      <c r="K695" s="334"/>
      <c r="L695" s="334"/>
      <c r="M695" s="334"/>
      <c r="N695" s="334"/>
      <c r="O695" s="334"/>
      <c r="P695" s="334"/>
      <c r="Q695" s="334"/>
      <c r="R695" s="334"/>
      <c r="S695" s="334"/>
      <c r="T695" s="334"/>
      <c r="U695" s="334"/>
      <c r="V695" s="334"/>
      <c r="W695" s="334"/>
      <c r="X695" s="334"/>
      <c r="Y695" s="334"/>
      <c r="Z695" s="334"/>
      <c r="AA695" s="334"/>
      <c r="AB695" s="334"/>
      <c r="AC695" s="334"/>
    </row>
    <row r="696" spans="1:29" ht="14.25" customHeight="1" thickBot="1">
      <c r="A696" s="21"/>
      <c r="B696" s="14"/>
      <c r="C696" s="21"/>
      <c r="D696" s="27"/>
      <c r="E696" s="21"/>
      <c r="F696" s="21"/>
      <c r="G696" s="21"/>
      <c r="H696" s="21"/>
      <c r="I696" s="21"/>
      <c r="J696" s="14"/>
      <c r="K696" s="334"/>
      <c r="L696" s="334"/>
      <c r="M696" s="334"/>
      <c r="N696" s="334"/>
      <c r="O696" s="334"/>
      <c r="P696" s="334"/>
      <c r="Q696" s="334"/>
      <c r="R696" s="334"/>
      <c r="S696" s="334"/>
      <c r="T696" s="334"/>
      <c r="U696" s="334"/>
      <c r="V696" s="334"/>
      <c r="W696" s="334"/>
      <c r="X696" s="334"/>
      <c r="Y696" s="334"/>
      <c r="Z696" s="334"/>
      <c r="AA696" s="334"/>
      <c r="AB696" s="334"/>
      <c r="AC696" s="334"/>
    </row>
    <row r="697" spans="1:29" ht="14.25" customHeight="1" thickBot="1">
      <c r="A697" s="21"/>
      <c r="B697" s="14"/>
      <c r="C697" s="21"/>
      <c r="D697" s="27"/>
      <c r="E697" s="21"/>
      <c r="F697" s="21"/>
      <c r="G697" s="21"/>
      <c r="H697" s="21"/>
      <c r="I697" s="21"/>
      <c r="J697" s="14"/>
      <c r="K697" s="334"/>
      <c r="L697" s="334"/>
      <c r="M697" s="334"/>
      <c r="N697" s="334"/>
      <c r="O697" s="334"/>
      <c r="P697" s="334"/>
      <c r="Q697" s="334"/>
      <c r="R697" s="334"/>
      <c r="S697" s="334"/>
      <c r="T697" s="334"/>
      <c r="U697" s="334"/>
      <c r="V697" s="334"/>
      <c r="W697" s="334"/>
      <c r="X697" s="334"/>
      <c r="Y697" s="334"/>
      <c r="Z697" s="334"/>
      <c r="AA697" s="334"/>
      <c r="AB697" s="334"/>
      <c r="AC697" s="334"/>
    </row>
    <row r="698" spans="1:29" ht="14.25" customHeight="1" thickBot="1">
      <c r="A698" s="21"/>
      <c r="B698" s="14"/>
      <c r="C698" s="21"/>
      <c r="D698" s="27"/>
      <c r="E698" s="21"/>
      <c r="F698" s="21"/>
      <c r="G698" s="21"/>
      <c r="H698" s="21"/>
      <c r="I698" s="21"/>
      <c r="J698" s="14"/>
      <c r="K698" s="334"/>
      <c r="L698" s="334"/>
      <c r="M698" s="334"/>
      <c r="N698" s="334"/>
      <c r="O698" s="334"/>
      <c r="P698" s="334"/>
      <c r="Q698" s="334"/>
      <c r="R698" s="334"/>
      <c r="S698" s="334"/>
      <c r="T698" s="334"/>
      <c r="U698" s="334"/>
      <c r="V698" s="334"/>
      <c r="W698" s="334"/>
      <c r="X698" s="334"/>
      <c r="Y698" s="334"/>
      <c r="Z698" s="334"/>
      <c r="AA698" s="334"/>
      <c r="AB698" s="334"/>
      <c r="AC698" s="334"/>
    </row>
    <row r="699" spans="1:29" ht="14.25" customHeight="1" thickBot="1">
      <c r="A699" s="21"/>
      <c r="B699" s="14"/>
      <c r="C699" s="21"/>
      <c r="D699" s="27"/>
      <c r="E699" s="21"/>
      <c r="F699" s="21"/>
      <c r="G699" s="21"/>
      <c r="H699" s="21"/>
      <c r="I699" s="21"/>
      <c r="J699" s="14"/>
      <c r="K699" s="334"/>
      <c r="L699" s="334"/>
      <c r="M699" s="334"/>
      <c r="N699" s="334"/>
      <c r="O699" s="334"/>
      <c r="P699" s="334"/>
      <c r="Q699" s="334"/>
      <c r="R699" s="334"/>
      <c r="S699" s="334"/>
      <c r="T699" s="334"/>
      <c r="U699" s="334"/>
      <c r="V699" s="334"/>
      <c r="W699" s="334"/>
      <c r="X699" s="334"/>
      <c r="Y699" s="334"/>
      <c r="Z699" s="334"/>
      <c r="AA699" s="334"/>
      <c r="AB699" s="334"/>
      <c r="AC699" s="334"/>
    </row>
    <row r="700" spans="1:29" ht="14.25" customHeight="1" thickBot="1">
      <c r="A700" s="21"/>
      <c r="B700" s="14"/>
      <c r="C700" s="21"/>
      <c r="D700" s="27"/>
      <c r="E700" s="21"/>
      <c r="F700" s="21"/>
      <c r="G700" s="21"/>
      <c r="H700" s="21"/>
      <c r="I700" s="21"/>
      <c r="J700" s="14"/>
      <c r="K700" s="334"/>
      <c r="L700" s="334"/>
      <c r="M700" s="334"/>
      <c r="N700" s="334"/>
      <c r="O700" s="334"/>
      <c r="P700" s="334"/>
      <c r="Q700" s="334"/>
      <c r="R700" s="334"/>
      <c r="S700" s="334"/>
      <c r="T700" s="334"/>
      <c r="U700" s="334"/>
      <c r="V700" s="334"/>
      <c r="W700" s="334"/>
      <c r="X700" s="334"/>
      <c r="Y700" s="334"/>
      <c r="Z700" s="334"/>
      <c r="AA700" s="334"/>
      <c r="AB700" s="334"/>
      <c r="AC700" s="334"/>
    </row>
    <row r="701" spans="1:29" ht="14.25" customHeight="1" thickBot="1">
      <c r="A701" s="21"/>
      <c r="B701" s="14"/>
      <c r="C701" s="21"/>
      <c r="D701" s="27"/>
      <c r="E701" s="21"/>
      <c r="F701" s="21"/>
      <c r="G701" s="21"/>
      <c r="H701" s="21"/>
      <c r="I701" s="21"/>
      <c r="J701" s="14"/>
      <c r="K701" s="334"/>
      <c r="L701" s="334"/>
      <c r="M701" s="334"/>
      <c r="N701" s="334"/>
      <c r="O701" s="334"/>
      <c r="P701" s="334"/>
      <c r="Q701" s="334"/>
      <c r="R701" s="334"/>
      <c r="S701" s="334"/>
      <c r="T701" s="334"/>
      <c r="U701" s="334"/>
      <c r="V701" s="334"/>
      <c r="W701" s="334"/>
      <c r="X701" s="334"/>
      <c r="Y701" s="334"/>
      <c r="Z701" s="334"/>
      <c r="AA701" s="334"/>
      <c r="AB701" s="334"/>
      <c r="AC701" s="334"/>
    </row>
    <row r="702" spans="1:29" ht="14.25" customHeight="1" thickBot="1">
      <c r="A702" s="21"/>
      <c r="B702" s="14"/>
      <c r="C702" s="21"/>
      <c r="D702" s="27"/>
      <c r="E702" s="21"/>
      <c r="F702" s="21"/>
      <c r="G702" s="21"/>
      <c r="H702" s="21"/>
      <c r="I702" s="21"/>
      <c r="J702" s="14"/>
      <c r="K702" s="334"/>
      <c r="L702" s="334"/>
      <c r="M702" s="334"/>
      <c r="N702" s="334"/>
      <c r="O702" s="334"/>
      <c r="P702" s="334"/>
      <c r="Q702" s="334"/>
      <c r="R702" s="334"/>
      <c r="S702" s="334"/>
      <c r="T702" s="334"/>
      <c r="U702" s="334"/>
      <c r="V702" s="334"/>
      <c r="W702" s="334"/>
      <c r="X702" s="334"/>
      <c r="Y702" s="334"/>
      <c r="Z702" s="334"/>
      <c r="AA702" s="334"/>
      <c r="AB702" s="334"/>
      <c r="AC702" s="334"/>
    </row>
    <row r="703" spans="1:29" ht="14.25" customHeight="1" thickBot="1">
      <c r="A703" s="21"/>
      <c r="B703" s="14"/>
      <c r="C703" s="21"/>
      <c r="D703" s="27"/>
      <c r="E703" s="21"/>
      <c r="F703" s="21"/>
      <c r="G703" s="21"/>
      <c r="H703" s="21"/>
      <c r="I703" s="21"/>
      <c r="J703" s="14"/>
      <c r="K703" s="334"/>
      <c r="L703" s="334"/>
      <c r="M703" s="334"/>
      <c r="N703" s="334"/>
      <c r="O703" s="334"/>
      <c r="P703" s="334"/>
      <c r="Q703" s="334"/>
      <c r="R703" s="334"/>
      <c r="S703" s="334"/>
      <c r="T703" s="334"/>
      <c r="U703" s="334"/>
      <c r="V703" s="334"/>
      <c r="W703" s="334"/>
      <c r="X703" s="334"/>
      <c r="Y703" s="334"/>
      <c r="Z703" s="334"/>
      <c r="AA703" s="334"/>
      <c r="AB703" s="334"/>
      <c r="AC703" s="334"/>
    </row>
    <row r="704" spans="1:29" ht="14.25" customHeight="1" thickBot="1">
      <c r="A704" s="21"/>
      <c r="B704" s="14"/>
      <c r="C704" s="21"/>
      <c r="D704" s="27"/>
      <c r="E704" s="21"/>
      <c r="F704" s="21"/>
      <c r="G704" s="21"/>
      <c r="H704" s="21"/>
      <c r="I704" s="21"/>
      <c r="J704" s="14"/>
      <c r="K704" s="334"/>
      <c r="L704" s="334"/>
      <c r="M704" s="334"/>
      <c r="N704" s="334"/>
      <c r="O704" s="334"/>
      <c r="P704" s="334"/>
      <c r="Q704" s="334"/>
      <c r="R704" s="334"/>
      <c r="S704" s="334"/>
      <c r="T704" s="334"/>
      <c r="U704" s="334"/>
      <c r="V704" s="334"/>
      <c r="W704" s="334"/>
      <c r="X704" s="334"/>
      <c r="Y704" s="334"/>
      <c r="Z704" s="334"/>
      <c r="AA704" s="334"/>
      <c r="AB704" s="334"/>
      <c r="AC704" s="334"/>
    </row>
    <row r="705" spans="1:29" ht="14.25" customHeight="1" thickBot="1">
      <c r="A705" s="21"/>
      <c r="B705" s="14"/>
      <c r="C705" s="21"/>
      <c r="D705" s="27"/>
      <c r="E705" s="21"/>
      <c r="F705" s="21"/>
      <c r="G705" s="21"/>
      <c r="H705" s="21"/>
      <c r="I705" s="21"/>
      <c r="J705" s="14"/>
      <c r="K705" s="334"/>
      <c r="L705" s="334"/>
      <c r="M705" s="334"/>
      <c r="N705" s="334"/>
      <c r="O705" s="334"/>
      <c r="P705" s="334"/>
      <c r="Q705" s="334"/>
      <c r="R705" s="334"/>
      <c r="S705" s="334"/>
      <c r="T705" s="334"/>
      <c r="U705" s="334"/>
      <c r="V705" s="334"/>
      <c r="W705" s="334"/>
      <c r="X705" s="334"/>
      <c r="Y705" s="334"/>
      <c r="Z705" s="334"/>
      <c r="AA705" s="334"/>
      <c r="AB705" s="334"/>
      <c r="AC705" s="334"/>
    </row>
    <row r="706" spans="1:29" ht="14.25" customHeight="1" thickBot="1">
      <c r="A706" s="21"/>
      <c r="B706" s="14"/>
      <c r="C706" s="21"/>
      <c r="D706" s="27"/>
      <c r="E706" s="21"/>
      <c r="F706" s="21"/>
      <c r="G706" s="21"/>
      <c r="H706" s="21"/>
      <c r="I706" s="21"/>
      <c r="J706" s="14"/>
      <c r="K706" s="334"/>
      <c r="L706" s="334"/>
      <c r="M706" s="334"/>
      <c r="N706" s="334"/>
      <c r="O706" s="334"/>
      <c r="P706" s="334"/>
      <c r="Q706" s="334"/>
      <c r="R706" s="334"/>
      <c r="S706" s="334"/>
      <c r="T706" s="334"/>
      <c r="U706" s="334"/>
      <c r="V706" s="334"/>
      <c r="W706" s="334"/>
      <c r="X706" s="334"/>
      <c r="Y706" s="334"/>
      <c r="Z706" s="334"/>
      <c r="AA706" s="334"/>
      <c r="AB706" s="334"/>
      <c r="AC706" s="334"/>
    </row>
    <row r="707" spans="1:29" ht="14.25" customHeight="1" thickBot="1">
      <c r="A707" s="21"/>
      <c r="B707" s="14"/>
      <c r="C707" s="21"/>
      <c r="D707" s="27"/>
      <c r="E707" s="21"/>
      <c r="F707" s="21"/>
      <c r="G707" s="21"/>
      <c r="H707" s="21"/>
      <c r="I707" s="21"/>
      <c r="J707" s="14"/>
      <c r="K707" s="334"/>
      <c r="L707" s="334"/>
      <c r="M707" s="334"/>
      <c r="N707" s="334"/>
      <c r="O707" s="334"/>
      <c r="P707" s="334"/>
      <c r="Q707" s="334"/>
      <c r="R707" s="334"/>
      <c r="S707" s="334"/>
      <c r="T707" s="334"/>
      <c r="U707" s="334"/>
      <c r="V707" s="334"/>
      <c r="W707" s="334"/>
      <c r="X707" s="334"/>
      <c r="Y707" s="334"/>
      <c r="Z707" s="334"/>
      <c r="AA707" s="334"/>
      <c r="AB707" s="334"/>
      <c r="AC707" s="334"/>
    </row>
    <row r="708" spans="1:29" ht="14.25" customHeight="1" thickBot="1">
      <c r="A708" s="21"/>
      <c r="B708" s="14"/>
      <c r="C708" s="21"/>
      <c r="D708" s="27"/>
      <c r="E708" s="21"/>
      <c r="F708" s="21"/>
      <c r="G708" s="21"/>
      <c r="H708" s="21"/>
      <c r="I708" s="21"/>
      <c r="J708" s="14"/>
      <c r="K708" s="334"/>
      <c r="L708" s="334"/>
      <c r="M708" s="334"/>
      <c r="N708" s="334"/>
      <c r="O708" s="334"/>
      <c r="P708" s="334"/>
      <c r="Q708" s="334"/>
      <c r="R708" s="334"/>
      <c r="S708" s="334"/>
      <c r="T708" s="334"/>
      <c r="U708" s="334"/>
      <c r="V708" s="334"/>
      <c r="W708" s="334"/>
      <c r="X708" s="334"/>
      <c r="Y708" s="334"/>
      <c r="Z708" s="334"/>
      <c r="AA708" s="334"/>
      <c r="AB708" s="334"/>
      <c r="AC708" s="334"/>
    </row>
    <row r="709" spans="1:29" ht="14.25" customHeight="1" thickBot="1">
      <c r="A709" s="21"/>
      <c r="B709" s="14"/>
      <c r="C709" s="21"/>
      <c r="D709" s="27"/>
      <c r="E709" s="21"/>
      <c r="F709" s="21"/>
      <c r="G709" s="21"/>
      <c r="H709" s="21"/>
      <c r="I709" s="21"/>
      <c r="J709" s="14"/>
      <c r="K709" s="334"/>
      <c r="L709" s="334"/>
      <c r="M709" s="334"/>
      <c r="N709" s="334"/>
      <c r="O709" s="334"/>
      <c r="P709" s="334"/>
      <c r="Q709" s="334"/>
      <c r="R709" s="334"/>
      <c r="S709" s="334"/>
      <c r="T709" s="334"/>
      <c r="U709" s="334"/>
      <c r="V709" s="334"/>
      <c r="W709" s="334"/>
      <c r="X709" s="334"/>
      <c r="Y709" s="334"/>
      <c r="Z709" s="334"/>
      <c r="AA709" s="334"/>
      <c r="AB709" s="334"/>
      <c r="AC709" s="334"/>
    </row>
    <row r="710" spans="1:29" ht="14.25" customHeight="1" thickBot="1">
      <c r="A710" s="21"/>
      <c r="B710" s="14"/>
      <c r="C710" s="21"/>
      <c r="D710" s="27"/>
      <c r="E710" s="21"/>
      <c r="F710" s="21"/>
      <c r="G710" s="21"/>
      <c r="H710" s="21"/>
      <c r="I710" s="21"/>
      <c r="J710" s="14"/>
      <c r="K710" s="334"/>
      <c r="L710" s="334"/>
      <c r="M710" s="334"/>
      <c r="N710" s="334"/>
      <c r="O710" s="334"/>
      <c r="P710" s="334"/>
      <c r="Q710" s="334"/>
      <c r="R710" s="334"/>
      <c r="S710" s="334"/>
      <c r="T710" s="334"/>
      <c r="U710" s="334"/>
      <c r="V710" s="334"/>
      <c r="W710" s="334"/>
      <c r="X710" s="334"/>
      <c r="Y710" s="334"/>
      <c r="Z710" s="334"/>
      <c r="AA710" s="334"/>
      <c r="AB710" s="334"/>
      <c r="AC710" s="334"/>
    </row>
    <row r="711" spans="1:29" ht="14.25" customHeight="1" thickBot="1">
      <c r="A711" s="21"/>
      <c r="B711" s="14"/>
      <c r="C711" s="21"/>
      <c r="D711" s="27"/>
      <c r="E711" s="21"/>
      <c r="F711" s="21"/>
      <c r="G711" s="21"/>
      <c r="H711" s="21"/>
      <c r="I711" s="21"/>
      <c r="J711" s="14"/>
      <c r="K711" s="334"/>
      <c r="L711" s="334"/>
      <c r="M711" s="334"/>
      <c r="N711" s="334"/>
      <c r="O711" s="334"/>
      <c r="P711" s="334"/>
      <c r="Q711" s="334"/>
      <c r="R711" s="334"/>
      <c r="S711" s="334"/>
      <c r="T711" s="334"/>
      <c r="U711" s="334"/>
      <c r="V711" s="334"/>
      <c r="W711" s="334"/>
      <c r="X711" s="334"/>
      <c r="Y711" s="334"/>
      <c r="Z711" s="334"/>
      <c r="AA711" s="334"/>
      <c r="AB711" s="334"/>
      <c r="AC711" s="334"/>
    </row>
    <row r="712" spans="1:29" ht="14.25" customHeight="1" thickBot="1">
      <c r="A712" s="21"/>
      <c r="B712" s="14"/>
      <c r="C712" s="21"/>
      <c r="D712" s="27"/>
      <c r="E712" s="21"/>
      <c r="F712" s="21"/>
      <c r="G712" s="21"/>
      <c r="H712" s="21"/>
      <c r="I712" s="21"/>
      <c r="J712" s="14"/>
      <c r="K712" s="334"/>
      <c r="L712" s="334"/>
      <c r="M712" s="334"/>
      <c r="N712" s="334"/>
      <c r="O712" s="334"/>
      <c r="P712" s="334"/>
      <c r="Q712" s="334"/>
      <c r="R712" s="334"/>
      <c r="S712" s="334"/>
      <c r="T712" s="334"/>
      <c r="U712" s="334"/>
      <c r="V712" s="334"/>
      <c r="W712" s="334"/>
      <c r="X712" s="334"/>
      <c r="Y712" s="334"/>
      <c r="Z712" s="334"/>
      <c r="AA712" s="334"/>
      <c r="AB712" s="334"/>
      <c r="AC712" s="334"/>
    </row>
    <row r="713" spans="1:29" ht="14.25" customHeight="1" thickBot="1">
      <c r="A713" s="21"/>
      <c r="B713" s="14"/>
      <c r="C713" s="21"/>
      <c r="D713" s="27"/>
      <c r="E713" s="21"/>
      <c r="F713" s="21"/>
      <c r="G713" s="21"/>
      <c r="H713" s="21"/>
      <c r="I713" s="21"/>
      <c r="J713" s="14"/>
      <c r="K713" s="334"/>
      <c r="L713" s="334"/>
      <c r="M713" s="334"/>
      <c r="N713" s="334"/>
      <c r="O713" s="334"/>
      <c r="P713" s="334"/>
      <c r="Q713" s="334"/>
      <c r="R713" s="334"/>
      <c r="S713" s="334"/>
      <c r="T713" s="334"/>
      <c r="U713" s="334"/>
      <c r="V713" s="334"/>
      <c r="W713" s="334"/>
      <c r="X713" s="334"/>
      <c r="Y713" s="334"/>
      <c r="Z713" s="334"/>
      <c r="AA713" s="334"/>
      <c r="AB713" s="334"/>
      <c r="AC713" s="334"/>
    </row>
    <row r="714" spans="1:29" ht="14.25" customHeight="1" thickBot="1">
      <c r="A714" s="21"/>
      <c r="B714" s="14"/>
      <c r="C714" s="21"/>
      <c r="D714" s="27"/>
      <c r="E714" s="21"/>
      <c r="F714" s="21"/>
      <c r="G714" s="21"/>
      <c r="H714" s="21"/>
      <c r="I714" s="21"/>
      <c r="J714" s="14"/>
      <c r="K714" s="334"/>
      <c r="L714" s="334"/>
      <c r="M714" s="334"/>
      <c r="N714" s="334"/>
      <c r="O714" s="334"/>
      <c r="P714" s="334"/>
      <c r="Q714" s="334"/>
      <c r="R714" s="334"/>
      <c r="S714" s="334"/>
      <c r="T714" s="334"/>
      <c r="U714" s="334"/>
      <c r="V714" s="334"/>
      <c r="W714" s="334"/>
      <c r="X714" s="334"/>
      <c r="Y714" s="334"/>
      <c r="Z714" s="334"/>
      <c r="AA714" s="334"/>
      <c r="AB714" s="334"/>
      <c r="AC714" s="334"/>
    </row>
    <row r="715" spans="1:29" ht="14.25" customHeight="1" thickBot="1">
      <c r="A715" s="21"/>
      <c r="B715" s="14"/>
      <c r="C715" s="21"/>
      <c r="D715" s="27"/>
      <c r="E715" s="21"/>
      <c r="F715" s="21"/>
      <c r="G715" s="21"/>
      <c r="H715" s="21"/>
      <c r="I715" s="21"/>
      <c r="J715" s="14"/>
      <c r="K715" s="334"/>
      <c r="L715" s="334"/>
      <c r="M715" s="334"/>
      <c r="N715" s="334"/>
      <c r="O715" s="334"/>
      <c r="P715" s="334"/>
      <c r="Q715" s="334"/>
      <c r="R715" s="334"/>
      <c r="S715" s="334"/>
      <c r="T715" s="334"/>
      <c r="U715" s="334"/>
      <c r="V715" s="334"/>
      <c r="W715" s="334"/>
      <c r="X715" s="334"/>
      <c r="Y715" s="334"/>
      <c r="Z715" s="334"/>
      <c r="AA715" s="334"/>
      <c r="AB715" s="334"/>
      <c r="AC715" s="334"/>
    </row>
    <row r="716" spans="1:29" ht="14.25" customHeight="1" thickBot="1">
      <c r="A716" s="21"/>
      <c r="B716" s="14"/>
      <c r="C716" s="21"/>
      <c r="D716" s="27"/>
      <c r="E716" s="21"/>
      <c r="F716" s="21"/>
      <c r="G716" s="21"/>
      <c r="H716" s="21"/>
      <c r="I716" s="21"/>
      <c r="J716" s="14"/>
      <c r="K716" s="334"/>
      <c r="L716" s="334"/>
      <c r="M716" s="334"/>
      <c r="N716" s="334"/>
      <c r="O716" s="334"/>
      <c r="P716" s="334"/>
      <c r="Q716" s="334"/>
      <c r="R716" s="334"/>
      <c r="S716" s="334"/>
      <c r="T716" s="334"/>
      <c r="U716" s="334"/>
      <c r="V716" s="334"/>
      <c r="W716" s="334"/>
      <c r="X716" s="334"/>
      <c r="Y716" s="334"/>
      <c r="Z716" s="334"/>
      <c r="AA716" s="334"/>
      <c r="AB716" s="334"/>
      <c r="AC716" s="334"/>
    </row>
    <row r="717" spans="1:29" ht="14.25" customHeight="1" thickBot="1">
      <c r="A717" s="21"/>
      <c r="B717" s="14"/>
      <c r="C717" s="21"/>
      <c r="D717" s="27"/>
      <c r="E717" s="21"/>
      <c r="F717" s="21"/>
      <c r="G717" s="21"/>
      <c r="H717" s="21"/>
      <c r="I717" s="21"/>
      <c r="J717" s="14"/>
      <c r="K717" s="334"/>
      <c r="L717" s="334"/>
      <c r="M717" s="334"/>
      <c r="N717" s="334"/>
      <c r="O717" s="334"/>
      <c r="P717" s="334"/>
      <c r="Q717" s="334"/>
      <c r="R717" s="334"/>
      <c r="S717" s="334"/>
      <c r="T717" s="334"/>
      <c r="U717" s="334"/>
      <c r="V717" s="334"/>
      <c r="W717" s="334"/>
      <c r="X717" s="334"/>
      <c r="Y717" s="334"/>
      <c r="Z717" s="334"/>
      <c r="AA717" s="334"/>
      <c r="AB717" s="334"/>
      <c r="AC717" s="334"/>
    </row>
    <row r="718" spans="1:29" ht="14.25" customHeight="1" thickBot="1">
      <c r="A718" s="21"/>
      <c r="B718" s="14"/>
      <c r="C718" s="21"/>
      <c r="D718" s="27"/>
      <c r="E718" s="21"/>
      <c r="F718" s="21"/>
      <c r="G718" s="21"/>
      <c r="H718" s="21"/>
      <c r="I718" s="21"/>
      <c r="J718" s="14"/>
      <c r="K718" s="334"/>
      <c r="L718" s="334"/>
      <c r="M718" s="334"/>
      <c r="N718" s="334"/>
      <c r="O718" s="334"/>
      <c r="P718" s="334"/>
      <c r="Q718" s="334"/>
      <c r="R718" s="334"/>
      <c r="S718" s="334"/>
      <c r="T718" s="334"/>
      <c r="U718" s="334"/>
      <c r="V718" s="334"/>
      <c r="W718" s="334"/>
      <c r="X718" s="334"/>
      <c r="Y718" s="334"/>
      <c r="Z718" s="334"/>
      <c r="AA718" s="334"/>
      <c r="AB718" s="334"/>
      <c r="AC718" s="334"/>
    </row>
    <row r="719" spans="1:29" ht="14.25" customHeight="1" thickBot="1">
      <c r="A719" s="21"/>
      <c r="B719" s="14"/>
      <c r="C719" s="21"/>
      <c r="D719" s="27"/>
      <c r="E719" s="21"/>
      <c r="F719" s="21"/>
      <c r="G719" s="21"/>
      <c r="H719" s="21"/>
      <c r="I719" s="21"/>
      <c r="J719" s="14"/>
      <c r="K719" s="334"/>
      <c r="L719" s="334"/>
      <c r="M719" s="334"/>
      <c r="N719" s="334"/>
      <c r="O719" s="334"/>
      <c r="P719" s="334"/>
      <c r="Q719" s="334"/>
      <c r="R719" s="334"/>
      <c r="S719" s="334"/>
      <c r="T719" s="334"/>
      <c r="U719" s="334"/>
      <c r="V719" s="334"/>
      <c r="W719" s="334"/>
      <c r="X719" s="334"/>
      <c r="Y719" s="334"/>
      <c r="Z719" s="334"/>
      <c r="AA719" s="334"/>
      <c r="AB719" s="334"/>
      <c r="AC719" s="334"/>
    </row>
    <row r="720" spans="1:29" ht="14.25" customHeight="1" thickBot="1">
      <c r="A720" s="21"/>
      <c r="B720" s="14"/>
      <c r="C720" s="21"/>
      <c r="D720" s="27"/>
      <c r="E720" s="21"/>
      <c r="F720" s="21"/>
      <c r="G720" s="21"/>
      <c r="H720" s="21"/>
      <c r="I720" s="21"/>
      <c r="J720" s="14"/>
      <c r="K720" s="334"/>
      <c r="L720" s="334"/>
      <c r="M720" s="334"/>
      <c r="N720" s="334"/>
      <c r="O720" s="334"/>
      <c r="P720" s="334"/>
      <c r="Q720" s="334"/>
      <c r="R720" s="334"/>
      <c r="S720" s="334"/>
      <c r="T720" s="334"/>
      <c r="U720" s="334"/>
      <c r="V720" s="334"/>
      <c r="W720" s="334"/>
      <c r="X720" s="334"/>
      <c r="Y720" s="334"/>
      <c r="Z720" s="334"/>
      <c r="AA720" s="334"/>
      <c r="AB720" s="334"/>
      <c r="AC720" s="334"/>
    </row>
    <row r="721" spans="1:29" ht="14.25" customHeight="1" thickBot="1">
      <c r="A721" s="21"/>
      <c r="B721" s="14"/>
      <c r="C721" s="21"/>
      <c r="D721" s="27"/>
      <c r="E721" s="21"/>
      <c r="F721" s="21"/>
      <c r="G721" s="21"/>
      <c r="H721" s="21"/>
      <c r="I721" s="21"/>
      <c r="J721" s="14"/>
      <c r="K721" s="334"/>
      <c r="L721" s="334"/>
      <c r="M721" s="334"/>
      <c r="N721" s="334"/>
      <c r="O721" s="334"/>
      <c r="P721" s="334"/>
      <c r="Q721" s="334"/>
      <c r="R721" s="334"/>
      <c r="S721" s="334"/>
      <c r="T721" s="334"/>
      <c r="U721" s="334"/>
      <c r="V721" s="334"/>
      <c r="W721" s="334"/>
      <c r="X721" s="334"/>
      <c r="Y721" s="334"/>
      <c r="Z721" s="334"/>
      <c r="AA721" s="334"/>
      <c r="AB721" s="334"/>
      <c r="AC721" s="334"/>
    </row>
    <row r="722" spans="1:29" ht="14.25" customHeight="1" thickBot="1">
      <c r="A722" s="21"/>
      <c r="B722" s="14"/>
      <c r="C722" s="21"/>
      <c r="D722" s="27"/>
      <c r="E722" s="21"/>
      <c r="F722" s="21"/>
      <c r="G722" s="21"/>
      <c r="H722" s="21"/>
      <c r="I722" s="21"/>
      <c r="J722" s="14"/>
      <c r="K722" s="334"/>
      <c r="L722" s="334"/>
      <c r="M722" s="334"/>
      <c r="N722" s="334"/>
      <c r="O722" s="334"/>
      <c r="P722" s="334"/>
      <c r="Q722" s="334"/>
      <c r="R722" s="334"/>
      <c r="S722" s="334"/>
      <c r="T722" s="334"/>
      <c r="U722" s="334"/>
      <c r="V722" s="334"/>
      <c r="W722" s="334"/>
      <c r="X722" s="334"/>
      <c r="Y722" s="334"/>
      <c r="Z722" s="334"/>
      <c r="AA722" s="334"/>
      <c r="AB722" s="334"/>
      <c r="AC722" s="334"/>
    </row>
    <row r="723" spans="1:29" ht="14.25" customHeight="1" thickBot="1">
      <c r="A723" s="21"/>
      <c r="B723" s="14"/>
      <c r="C723" s="21"/>
      <c r="D723" s="27"/>
      <c r="E723" s="21"/>
      <c r="F723" s="21"/>
      <c r="G723" s="21"/>
      <c r="H723" s="21"/>
      <c r="I723" s="21"/>
      <c r="J723" s="14"/>
      <c r="K723" s="334"/>
      <c r="L723" s="334"/>
      <c r="M723" s="334"/>
      <c r="N723" s="334"/>
      <c r="O723" s="334"/>
      <c r="P723" s="334"/>
      <c r="Q723" s="334"/>
      <c r="R723" s="334"/>
      <c r="S723" s="334"/>
      <c r="T723" s="334"/>
      <c r="U723" s="334"/>
      <c r="V723" s="334"/>
      <c r="W723" s="334"/>
      <c r="X723" s="334"/>
      <c r="Y723" s="334"/>
      <c r="Z723" s="334"/>
      <c r="AA723" s="334"/>
      <c r="AB723" s="334"/>
      <c r="AC723" s="334"/>
    </row>
    <row r="724" spans="1:29" ht="14.25" customHeight="1" thickBot="1">
      <c r="A724" s="21"/>
      <c r="B724" s="14"/>
      <c r="C724" s="21"/>
      <c r="D724" s="27"/>
      <c r="E724" s="21"/>
      <c r="F724" s="21"/>
      <c r="G724" s="21"/>
      <c r="H724" s="21"/>
      <c r="I724" s="21"/>
      <c r="J724" s="14"/>
      <c r="K724" s="334"/>
      <c r="L724" s="334"/>
      <c r="M724" s="334"/>
      <c r="N724" s="334"/>
      <c r="O724" s="334"/>
      <c r="P724" s="334"/>
      <c r="Q724" s="334"/>
      <c r="R724" s="334"/>
      <c r="S724" s="334"/>
      <c r="T724" s="334"/>
      <c r="U724" s="334"/>
      <c r="V724" s="334"/>
      <c r="W724" s="334"/>
      <c r="X724" s="334"/>
      <c r="Y724" s="334"/>
      <c r="Z724" s="334"/>
      <c r="AA724" s="334"/>
      <c r="AB724" s="334"/>
      <c r="AC724" s="334"/>
    </row>
    <row r="725" spans="1:29" ht="14.25" customHeight="1" thickBot="1">
      <c r="A725" s="21"/>
      <c r="B725" s="14"/>
      <c r="C725" s="21"/>
      <c r="D725" s="27"/>
      <c r="E725" s="21"/>
      <c r="F725" s="21"/>
      <c r="G725" s="21"/>
      <c r="H725" s="21"/>
      <c r="I725" s="21"/>
      <c r="J725" s="14"/>
      <c r="K725" s="334"/>
      <c r="L725" s="334"/>
      <c r="M725" s="334"/>
      <c r="N725" s="334"/>
      <c r="O725" s="334"/>
      <c r="P725" s="334"/>
      <c r="Q725" s="334"/>
      <c r="R725" s="334"/>
      <c r="S725" s="334"/>
      <c r="T725" s="334"/>
      <c r="U725" s="334"/>
      <c r="V725" s="334"/>
      <c r="W725" s="334"/>
      <c r="X725" s="334"/>
      <c r="Y725" s="334"/>
      <c r="Z725" s="334"/>
      <c r="AA725" s="334"/>
      <c r="AB725" s="334"/>
      <c r="AC725" s="334"/>
    </row>
    <row r="726" spans="1:29" ht="14.25" customHeight="1" thickBot="1">
      <c r="A726" s="21"/>
      <c r="B726" s="14"/>
      <c r="C726" s="21"/>
      <c r="D726" s="27"/>
      <c r="E726" s="21"/>
      <c r="F726" s="21"/>
      <c r="G726" s="21"/>
      <c r="H726" s="21"/>
      <c r="I726" s="21"/>
      <c r="J726" s="14"/>
      <c r="K726" s="334"/>
      <c r="L726" s="334"/>
      <c r="M726" s="334"/>
      <c r="N726" s="334"/>
      <c r="O726" s="334"/>
      <c r="P726" s="334"/>
      <c r="Q726" s="334"/>
      <c r="R726" s="334"/>
      <c r="S726" s="334"/>
      <c r="T726" s="334"/>
      <c r="U726" s="334"/>
      <c r="V726" s="334"/>
      <c r="W726" s="334"/>
      <c r="X726" s="334"/>
      <c r="Y726" s="334"/>
      <c r="Z726" s="334"/>
      <c r="AA726" s="334"/>
      <c r="AB726" s="334"/>
      <c r="AC726" s="334"/>
    </row>
    <row r="727" spans="1:29" ht="14.25" customHeight="1" thickBot="1">
      <c r="A727" s="21"/>
      <c r="B727" s="14"/>
      <c r="C727" s="21"/>
      <c r="D727" s="27"/>
      <c r="E727" s="21"/>
      <c r="F727" s="21"/>
      <c r="G727" s="21"/>
      <c r="H727" s="21"/>
      <c r="I727" s="21"/>
      <c r="J727" s="14"/>
      <c r="K727" s="334"/>
      <c r="L727" s="334"/>
      <c r="M727" s="334"/>
      <c r="N727" s="334"/>
      <c r="O727" s="334"/>
      <c r="P727" s="334"/>
      <c r="Q727" s="334"/>
      <c r="R727" s="334"/>
      <c r="S727" s="334"/>
      <c r="T727" s="334"/>
      <c r="U727" s="334"/>
      <c r="V727" s="334"/>
      <c r="W727" s="334"/>
      <c r="X727" s="334"/>
      <c r="Y727" s="334"/>
      <c r="Z727" s="334"/>
      <c r="AA727" s="334"/>
      <c r="AB727" s="334"/>
      <c r="AC727" s="334"/>
    </row>
    <row r="728" spans="1:29" ht="14.25" customHeight="1" thickBot="1">
      <c r="A728" s="21"/>
      <c r="B728" s="14"/>
      <c r="C728" s="21"/>
      <c r="D728" s="27"/>
      <c r="E728" s="21"/>
      <c r="F728" s="21"/>
      <c r="G728" s="21"/>
      <c r="H728" s="21"/>
      <c r="I728" s="21"/>
      <c r="J728" s="14"/>
      <c r="K728" s="334"/>
      <c r="L728" s="334"/>
      <c r="M728" s="334"/>
      <c r="N728" s="334"/>
      <c r="O728" s="334"/>
      <c r="P728" s="334"/>
      <c r="Q728" s="334"/>
      <c r="R728" s="334"/>
      <c r="S728" s="334"/>
      <c r="T728" s="334"/>
      <c r="U728" s="334"/>
      <c r="V728" s="334"/>
      <c r="W728" s="334"/>
      <c r="X728" s="334"/>
      <c r="Y728" s="334"/>
      <c r="Z728" s="334"/>
      <c r="AA728" s="334"/>
      <c r="AB728" s="334"/>
      <c r="AC728" s="334"/>
    </row>
    <row r="729" spans="1:29" ht="14.25" customHeight="1" thickBot="1">
      <c r="A729" s="21"/>
      <c r="B729" s="14"/>
      <c r="C729" s="21"/>
      <c r="D729" s="27"/>
      <c r="E729" s="21"/>
      <c r="F729" s="21"/>
      <c r="G729" s="21"/>
      <c r="H729" s="21"/>
      <c r="I729" s="21"/>
      <c r="J729" s="14"/>
      <c r="K729" s="334"/>
      <c r="L729" s="334"/>
      <c r="M729" s="334"/>
      <c r="N729" s="334"/>
      <c r="O729" s="334"/>
      <c r="P729" s="334"/>
      <c r="Q729" s="334"/>
      <c r="R729" s="334"/>
      <c r="S729" s="334"/>
      <c r="T729" s="334"/>
      <c r="U729" s="334"/>
      <c r="V729" s="334"/>
      <c r="W729" s="334"/>
      <c r="X729" s="334"/>
      <c r="Y729" s="334"/>
      <c r="Z729" s="334"/>
      <c r="AA729" s="334"/>
      <c r="AB729" s="334"/>
      <c r="AC729" s="334"/>
    </row>
    <row r="730" spans="1:29" ht="14.25" customHeight="1" thickBot="1">
      <c r="A730" s="21"/>
      <c r="B730" s="14"/>
      <c r="C730" s="21"/>
      <c r="D730" s="27"/>
      <c r="E730" s="21"/>
      <c r="F730" s="21"/>
      <c r="G730" s="21"/>
      <c r="H730" s="21"/>
      <c r="I730" s="21"/>
      <c r="J730" s="14"/>
      <c r="K730" s="334"/>
      <c r="L730" s="334"/>
      <c r="M730" s="334"/>
      <c r="N730" s="334"/>
      <c r="O730" s="334"/>
      <c r="P730" s="334"/>
      <c r="Q730" s="334"/>
      <c r="R730" s="334"/>
      <c r="S730" s="334"/>
      <c r="T730" s="334"/>
      <c r="U730" s="334"/>
      <c r="V730" s="334"/>
      <c r="W730" s="334"/>
      <c r="X730" s="334"/>
      <c r="Y730" s="334"/>
      <c r="Z730" s="334"/>
      <c r="AA730" s="334"/>
      <c r="AB730" s="334"/>
      <c r="AC730" s="334"/>
    </row>
    <row r="731" spans="1:29" ht="14.25" customHeight="1" thickBot="1">
      <c r="A731" s="21"/>
      <c r="B731" s="14"/>
      <c r="C731" s="21"/>
      <c r="D731" s="27"/>
      <c r="E731" s="21"/>
      <c r="F731" s="21"/>
      <c r="G731" s="21"/>
      <c r="H731" s="21"/>
      <c r="I731" s="21"/>
      <c r="J731" s="14"/>
      <c r="K731" s="334"/>
      <c r="L731" s="334"/>
      <c r="M731" s="334"/>
      <c r="N731" s="334"/>
      <c r="O731" s="334"/>
      <c r="P731" s="334"/>
      <c r="Q731" s="334"/>
      <c r="R731" s="334"/>
      <c r="S731" s="334"/>
      <c r="T731" s="334"/>
      <c r="U731" s="334"/>
      <c r="V731" s="334"/>
      <c r="W731" s="334"/>
      <c r="X731" s="334"/>
      <c r="Y731" s="334"/>
      <c r="Z731" s="334"/>
      <c r="AA731" s="334"/>
      <c r="AB731" s="334"/>
      <c r="AC731" s="334"/>
    </row>
    <row r="732" spans="1:29" ht="14.25" customHeight="1" thickBot="1">
      <c r="A732" s="21"/>
      <c r="B732" s="14"/>
      <c r="C732" s="21"/>
      <c r="D732" s="27"/>
      <c r="E732" s="21"/>
      <c r="F732" s="21"/>
      <c r="G732" s="21"/>
      <c r="H732" s="21"/>
      <c r="I732" s="21"/>
      <c r="J732" s="14"/>
      <c r="K732" s="334"/>
      <c r="L732" s="334"/>
      <c r="M732" s="334"/>
      <c r="N732" s="334"/>
      <c r="O732" s="334"/>
      <c r="P732" s="334"/>
      <c r="Q732" s="334"/>
      <c r="R732" s="334"/>
      <c r="S732" s="334"/>
      <c r="T732" s="334"/>
      <c r="U732" s="334"/>
      <c r="V732" s="334"/>
      <c r="W732" s="334"/>
      <c r="X732" s="334"/>
      <c r="Y732" s="334"/>
      <c r="Z732" s="334"/>
      <c r="AA732" s="334"/>
      <c r="AB732" s="334"/>
      <c r="AC732" s="334"/>
    </row>
    <row r="733" spans="1:29" ht="14.25" customHeight="1" thickBot="1">
      <c r="A733" s="21"/>
      <c r="B733" s="14"/>
      <c r="C733" s="21"/>
      <c r="D733" s="27"/>
      <c r="E733" s="21"/>
      <c r="F733" s="21"/>
      <c r="G733" s="21"/>
      <c r="H733" s="21"/>
      <c r="I733" s="21"/>
      <c r="J733" s="14"/>
      <c r="K733" s="334"/>
      <c r="L733" s="334"/>
      <c r="M733" s="334"/>
      <c r="N733" s="334"/>
      <c r="O733" s="334"/>
      <c r="P733" s="334"/>
      <c r="Q733" s="334"/>
      <c r="R733" s="334"/>
      <c r="S733" s="334"/>
      <c r="T733" s="334"/>
      <c r="U733" s="334"/>
      <c r="V733" s="334"/>
      <c r="W733" s="334"/>
      <c r="X733" s="334"/>
      <c r="Y733" s="334"/>
      <c r="Z733" s="334"/>
      <c r="AA733" s="334"/>
      <c r="AB733" s="334"/>
      <c r="AC733" s="334"/>
    </row>
    <row r="734" spans="1:29" ht="14.25" customHeight="1" thickBot="1">
      <c r="A734" s="21"/>
      <c r="B734" s="14"/>
      <c r="C734" s="21"/>
      <c r="D734" s="27"/>
      <c r="E734" s="21"/>
      <c r="F734" s="21"/>
      <c r="G734" s="21"/>
      <c r="H734" s="21"/>
      <c r="I734" s="21"/>
      <c r="J734" s="14"/>
      <c r="K734" s="334"/>
      <c r="L734" s="334"/>
      <c r="M734" s="334"/>
      <c r="N734" s="334"/>
      <c r="O734" s="334"/>
      <c r="P734" s="334"/>
      <c r="Q734" s="334"/>
      <c r="R734" s="334"/>
      <c r="S734" s="334"/>
      <c r="T734" s="334"/>
      <c r="U734" s="334"/>
      <c r="V734" s="334"/>
      <c r="W734" s="334"/>
      <c r="X734" s="334"/>
      <c r="Y734" s="334"/>
      <c r="Z734" s="334"/>
      <c r="AA734" s="334"/>
      <c r="AB734" s="334"/>
      <c r="AC734" s="334"/>
    </row>
    <row r="735" spans="1:29" ht="14.25" customHeight="1" thickBot="1">
      <c r="A735" s="21"/>
      <c r="B735" s="14"/>
      <c r="C735" s="21"/>
      <c r="D735" s="27"/>
      <c r="E735" s="21"/>
      <c r="F735" s="21"/>
      <c r="G735" s="21"/>
      <c r="H735" s="21"/>
      <c r="I735" s="21"/>
      <c r="J735" s="14"/>
      <c r="K735" s="334"/>
      <c r="L735" s="334"/>
      <c r="M735" s="334"/>
      <c r="N735" s="334"/>
      <c r="O735" s="334"/>
      <c r="P735" s="334"/>
      <c r="Q735" s="334"/>
      <c r="R735" s="334"/>
      <c r="S735" s="334"/>
      <c r="T735" s="334"/>
      <c r="U735" s="334"/>
      <c r="V735" s="334"/>
      <c r="W735" s="334"/>
      <c r="X735" s="334"/>
      <c r="Y735" s="334"/>
      <c r="Z735" s="334"/>
      <c r="AA735" s="334"/>
      <c r="AB735" s="334"/>
      <c r="AC735" s="334"/>
    </row>
    <row r="736" spans="1:29" ht="14.25" customHeight="1" thickBot="1">
      <c r="A736" s="21"/>
      <c r="B736" s="14"/>
      <c r="C736" s="21"/>
      <c r="D736" s="27"/>
      <c r="E736" s="21"/>
      <c r="F736" s="21"/>
      <c r="G736" s="21"/>
      <c r="H736" s="21"/>
      <c r="I736" s="21"/>
      <c r="J736" s="14"/>
      <c r="K736" s="334"/>
      <c r="L736" s="334"/>
      <c r="M736" s="334"/>
      <c r="N736" s="334"/>
      <c r="O736" s="334"/>
      <c r="P736" s="334"/>
      <c r="Q736" s="334"/>
      <c r="R736" s="334"/>
      <c r="S736" s="334"/>
      <c r="T736" s="334"/>
      <c r="U736" s="334"/>
      <c r="V736" s="334"/>
      <c r="W736" s="334"/>
      <c r="X736" s="334"/>
      <c r="Y736" s="334"/>
      <c r="Z736" s="334"/>
      <c r="AA736" s="334"/>
      <c r="AB736" s="334"/>
      <c r="AC736" s="334"/>
    </row>
    <row r="737" spans="1:29" ht="14.25" customHeight="1" thickBot="1">
      <c r="A737" s="21"/>
      <c r="B737" s="14"/>
      <c r="C737" s="21"/>
      <c r="D737" s="27"/>
      <c r="E737" s="21"/>
      <c r="F737" s="21"/>
      <c r="G737" s="21"/>
      <c r="H737" s="21"/>
      <c r="I737" s="21"/>
      <c r="J737" s="14"/>
      <c r="K737" s="334"/>
      <c r="L737" s="334"/>
      <c r="M737" s="334"/>
      <c r="N737" s="334"/>
      <c r="O737" s="334"/>
      <c r="P737" s="334"/>
      <c r="Q737" s="334"/>
      <c r="R737" s="334"/>
      <c r="S737" s="334"/>
      <c r="T737" s="334"/>
      <c r="U737" s="334"/>
      <c r="V737" s="334"/>
      <c r="W737" s="334"/>
      <c r="X737" s="334"/>
      <c r="Y737" s="334"/>
      <c r="Z737" s="334"/>
      <c r="AA737" s="334"/>
      <c r="AB737" s="334"/>
      <c r="AC737" s="334"/>
    </row>
    <row r="738" spans="1:29" ht="14.25" customHeight="1" thickBot="1">
      <c r="A738" s="21"/>
      <c r="B738" s="14"/>
      <c r="C738" s="21"/>
      <c r="D738" s="27"/>
      <c r="E738" s="21"/>
      <c r="F738" s="21"/>
      <c r="G738" s="21"/>
      <c r="H738" s="21"/>
      <c r="I738" s="21"/>
      <c r="J738" s="14"/>
      <c r="K738" s="334"/>
      <c r="L738" s="334"/>
      <c r="M738" s="334"/>
      <c r="N738" s="334"/>
      <c r="O738" s="334"/>
      <c r="P738" s="334"/>
      <c r="Q738" s="334"/>
      <c r="R738" s="334"/>
      <c r="S738" s="334"/>
      <c r="T738" s="334"/>
      <c r="U738" s="334"/>
      <c r="V738" s="334"/>
      <c r="W738" s="334"/>
      <c r="X738" s="334"/>
      <c r="Y738" s="334"/>
      <c r="Z738" s="334"/>
      <c r="AA738" s="334"/>
      <c r="AB738" s="334"/>
      <c r="AC738" s="334"/>
    </row>
    <row r="739" spans="1:29" ht="14.25" customHeight="1" thickBot="1">
      <c r="A739" s="21"/>
      <c r="B739" s="14"/>
      <c r="C739" s="21"/>
      <c r="D739" s="27"/>
      <c r="E739" s="21"/>
      <c r="F739" s="21"/>
      <c r="G739" s="21"/>
      <c r="H739" s="21"/>
      <c r="I739" s="21"/>
      <c r="J739" s="14"/>
      <c r="K739" s="334"/>
      <c r="L739" s="334"/>
      <c r="M739" s="334"/>
      <c r="N739" s="334"/>
      <c r="O739" s="334"/>
      <c r="P739" s="334"/>
      <c r="Q739" s="334"/>
      <c r="R739" s="334"/>
      <c r="S739" s="334"/>
      <c r="T739" s="334"/>
      <c r="U739" s="334"/>
      <c r="V739" s="334"/>
      <c r="W739" s="334"/>
      <c r="X739" s="334"/>
      <c r="Y739" s="334"/>
      <c r="Z739" s="334"/>
      <c r="AA739" s="334"/>
      <c r="AB739" s="334"/>
      <c r="AC739" s="334"/>
    </row>
    <row r="740" spans="1:29" ht="14.25" customHeight="1" thickBot="1">
      <c r="A740" s="21"/>
      <c r="B740" s="14"/>
      <c r="C740" s="21"/>
      <c r="D740" s="27"/>
      <c r="E740" s="21"/>
      <c r="F740" s="21"/>
      <c r="G740" s="21"/>
      <c r="H740" s="21"/>
      <c r="I740" s="21"/>
      <c r="J740" s="14"/>
      <c r="K740" s="334"/>
      <c r="L740" s="334"/>
      <c r="M740" s="334"/>
      <c r="N740" s="334"/>
      <c r="O740" s="334"/>
      <c r="P740" s="334"/>
      <c r="Q740" s="334"/>
      <c r="R740" s="334"/>
      <c r="S740" s="334"/>
      <c r="T740" s="334"/>
      <c r="U740" s="334"/>
      <c r="V740" s="334"/>
      <c r="W740" s="334"/>
      <c r="X740" s="334"/>
      <c r="Y740" s="334"/>
      <c r="Z740" s="334"/>
      <c r="AA740" s="334"/>
      <c r="AB740" s="334"/>
      <c r="AC740" s="334"/>
    </row>
    <row r="741" spans="1:29" ht="14.25" customHeight="1" thickBot="1">
      <c r="A741" s="21"/>
      <c r="B741" s="14"/>
      <c r="C741" s="21"/>
      <c r="D741" s="27"/>
      <c r="E741" s="21"/>
      <c r="F741" s="21"/>
      <c r="G741" s="21"/>
      <c r="H741" s="21"/>
      <c r="I741" s="21"/>
      <c r="J741" s="14"/>
      <c r="K741" s="334"/>
      <c r="L741" s="334"/>
      <c r="M741" s="334"/>
      <c r="N741" s="334"/>
      <c r="O741" s="334"/>
      <c r="P741" s="334"/>
      <c r="Q741" s="334"/>
      <c r="R741" s="334"/>
      <c r="S741" s="334"/>
      <c r="T741" s="334"/>
      <c r="U741" s="334"/>
      <c r="V741" s="334"/>
      <c r="W741" s="334"/>
      <c r="X741" s="334"/>
      <c r="Y741" s="334"/>
      <c r="Z741" s="334"/>
      <c r="AA741" s="334"/>
      <c r="AB741" s="334"/>
      <c r="AC741" s="334"/>
    </row>
    <row r="742" spans="1:29" ht="14.25" customHeight="1" thickBot="1">
      <c r="A742" s="21"/>
      <c r="B742" s="14"/>
      <c r="C742" s="21"/>
      <c r="D742" s="27"/>
      <c r="E742" s="21"/>
      <c r="F742" s="21"/>
      <c r="G742" s="21"/>
      <c r="H742" s="21"/>
      <c r="I742" s="21"/>
      <c r="J742" s="14"/>
      <c r="K742" s="334"/>
      <c r="L742" s="334"/>
      <c r="M742" s="334"/>
      <c r="N742" s="334"/>
      <c r="O742" s="334"/>
      <c r="P742" s="334"/>
      <c r="Q742" s="334"/>
      <c r="R742" s="334"/>
      <c r="S742" s="334"/>
      <c r="T742" s="334"/>
      <c r="U742" s="334"/>
      <c r="V742" s="334"/>
      <c r="W742" s="334"/>
      <c r="X742" s="334"/>
      <c r="Y742" s="334"/>
      <c r="Z742" s="334"/>
      <c r="AA742" s="334"/>
      <c r="AB742" s="334"/>
      <c r="AC742" s="334"/>
    </row>
    <row r="743" spans="1:29" ht="14.25" customHeight="1" thickBot="1">
      <c r="A743" s="21"/>
      <c r="B743" s="14"/>
      <c r="C743" s="21"/>
      <c r="D743" s="27"/>
      <c r="E743" s="21"/>
      <c r="F743" s="21"/>
      <c r="G743" s="21"/>
      <c r="H743" s="21"/>
      <c r="I743" s="21"/>
      <c r="J743" s="14"/>
      <c r="K743" s="334"/>
      <c r="L743" s="334"/>
      <c r="M743" s="334"/>
      <c r="N743" s="334"/>
      <c r="O743" s="334"/>
      <c r="P743" s="334"/>
      <c r="Q743" s="334"/>
      <c r="R743" s="334"/>
      <c r="S743" s="334"/>
      <c r="T743" s="334"/>
      <c r="U743" s="334"/>
      <c r="V743" s="334"/>
      <c r="W743" s="334"/>
      <c r="X743" s="334"/>
      <c r="Y743" s="334"/>
      <c r="Z743" s="334"/>
      <c r="AA743" s="334"/>
      <c r="AB743" s="334"/>
      <c r="AC743" s="334"/>
    </row>
    <row r="744" spans="1:29" ht="14.25" customHeight="1" thickBot="1">
      <c r="A744" s="21"/>
      <c r="B744" s="14"/>
      <c r="C744" s="21"/>
      <c r="D744" s="27"/>
      <c r="E744" s="21"/>
      <c r="F744" s="21"/>
      <c r="G744" s="21"/>
      <c r="H744" s="21"/>
      <c r="I744" s="21"/>
      <c r="J744" s="14"/>
      <c r="K744" s="334"/>
      <c r="L744" s="334"/>
      <c r="M744" s="334"/>
      <c r="N744" s="334"/>
      <c r="O744" s="334"/>
      <c r="P744" s="334"/>
      <c r="Q744" s="334"/>
      <c r="R744" s="334"/>
      <c r="S744" s="334"/>
      <c r="T744" s="334"/>
      <c r="U744" s="334"/>
      <c r="V744" s="334"/>
      <c r="W744" s="334"/>
      <c r="X744" s="334"/>
      <c r="Y744" s="334"/>
      <c r="Z744" s="334"/>
      <c r="AA744" s="334"/>
      <c r="AB744" s="334"/>
      <c r="AC744" s="334"/>
    </row>
    <row r="745" spans="1:29" ht="14.25" customHeight="1" thickBot="1">
      <c r="A745" s="21"/>
      <c r="B745" s="14"/>
      <c r="C745" s="21"/>
      <c r="D745" s="27"/>
      <c r="E745" s="21"/>
      <c r="F745" s="21"/>
      <c r="G745" s="21"/>
      <c r="H745" s="21"/>
      <c r="I745" s="21"/>
      <c r="J745" s="14"/>
      <c r="K745" s="334"/>
      <c r="L745" s="334"/>
      <c r="M745" s="334"/>
      <c r="N745" s="334"/>
      <c r="O745" s="334"/>
      <c r="P745" s="334"/>
      <c r="Q745" s="334"/>
      <c r="R745" s="334"/>
      <c r="S745" s="334"/>
      <c r="T745" s="334"/>
      <c r="U745" s="334"/>
      <c r="V745" s="334"/>
      <c r="W745" s="334"/>
      <c r="X745" s="334"/>
      <c r="Y745" s="334"/>
      <c r="Z745" s="334"/>
      <c r="AA745" s="334"/>
      <c r="AB745" s="334"/>
      <c r="AC745" s="334"/>
    </row>
    <row r="746" spans="1:29" ht="14.25" customHeight="1" thickBot="1">
      <c r="A746" s="21"/>
      <c r="B746" s="14"/>
      <c r="C746" s="21"/>
      <c r="D746" s="27"/>
      <c r="E746" s="21"/>
      <c r="F746" s="21"/>
      <c r="G746" s="21"/>
      <c r="H746" s="21"/>
      <c r="I746" s="21"/>
      <c r="J746" s="14"/>
      <c r="K746" s="334"/>
      <c r="L746" s="334"/>
      <c r="M746" s="334"/>
      <c r="N746" s="334"/>
      <c r="O746" s="334"/>
      <c r="P746" s="334"/>
      <c r="Q746" s="334"/>
      <c r="R746" s="334"/>
      <c r="S746" s="334"/>
      <c r="T746" s="334"/>
      <c r="U746" s="334"/>
      <c r="V746" s="334"/>
      <c r="W746" s="334"/>
      <c r="X746" s="334"/>
      <c r="Y746" s="334"/>
      <c r="Z746" s="334"/>
      <c r="AA746" s="334"/>
      <c r="AB746" s="334"/>
      <c r="AC746" s="334"/>
    </row>
    <row r="747" spans="1:29" ht="14.25" customHeight="1" thickBot="1">
      <c r="A747" s="21"/>
      <c r="B747" s="14"/>
      <c r="C747" s="21"/>
      <c r="D747" s="27"/>
      <c r="E747" s="21"/>
      <c r="F747" s="21"/>
      <c r="G747" s="21"/>
      <c r="H747" s="21"/>
      <c r="I747" s="21"/>
      <c r="J747" s="14"/>
      <c r="K747" s="334"/>
      <c r="L747" s="334"/>
      <c r="M747" s="334"/>
      <c r="N747" s="334"/>
      <c r="O747" s="334"/>
      <c r="P747" s="334"/>
      <c r="Q747" s="334"/>
      <c r="R747" s="334"/>
      <c r="S747" s="334"/>
      <c r="T747" s="334"/>
      <c r="U747" s="334"/>
      <c r="V747" s="334"/>
      <c r="W747" s="334"/>
      <c r="X747" s="334"/>
      <c r="Y747" s="334"/>
      <c r="Z747" s="334"/>
      <c r="AA747" s="334"/>
      <c r="AB747" s="334"/>
      <c r="AC747" s="334"/>
    </row>
    <row r="748" spans="1:29" ht="14.25" customHeight="1" thickBot="1">
      <c r="A748" s="21"/>
      <c r="B748" s="14"/>
      <c r="C748" s="21"/>
      <c r="D748" s="27"/>
      <c r="E748" s="21"/>
      <c r="F748" s="21"/>
      <c r="G748" s="21"/>
      <c r="H748" s="21"/>
      <c r="I748" s="21"/>
      <c r="J748" s="14"/>
      <c r="K748" s="334"/>
      <c r="L748" s="334"/>
      <c r="M748" s="334"/>
      <c r="N748" s="334"/>
      <c r="O748" s="334"/>
      <c r="P748" s="334"/>
      <c r="Q748" s="334"/>
      <c r="R748" s="334"/>
      <c r="S748" s="334"/>
      <c r="T748" s="334"/>
      <c r="U748" s="334"/>
      <c r="V748" s="334"/>
      <c r="W748" s="334"/>
      <c r="X748" s="334"/>
      <c r="Y748" s="334"/>
      <c r="Z748" s="334"/>
      <c r="AA748" s="334"/>
      <c r="AB748" s="334"/>
      <c r="AC748" s="334"/>
    </row>
    <row r="749" spans="1:29" ht="14.25" customHeight="1" thickBot="1">
      <c r="A749" s="21"/>
      <c r="B749" s="14"/>
      <c r="C749" s="21"/>
      <c r="D749" s="27"/>
      <c r="E749" s="21"/>
      <c r="F749" s="21"/>
      <c r="G749" s="21"/>
      <c r="H749" s="21"/>
      <c r="I749" s="21"/>
      <c r="J749" s="14"/>
      <c r="K749" s="334"/>
      <c r="L749" s="334"/>
      <c r="M749" s="334"/>
      <c r="N749" s="334"/>
      <c r="O749" s="334"/>
      <c r="P749" s="334"/>
      <c r="Q749" s="334"/>
      <c r="R749" s="334"/>
      <c r="S749" s="334"/>
      <c r="T749" s="334"/>
      <c r="U749" s="334"/>
      <c r="V749" s="334"/>
      <c r="W749" s="334"/>
      <c r="X749" s="334"/>
      <c r="Y749" s="334"/>
      <c r="Z749" s="334"/>
      <c r="AA749" s="334"/>
      <c r="AB749" s="334"/>
      <c r="AC749" s="334"/>
    </row>
    <row r="750" spans="1:29" ht="14.25" customHeight="1" thickBot="1">
      <c r="A750" s="21"/>
      <c r="B750" s="14"/>
      <c r="C750" s="21"/>
      <c r="D750" s="27"/>
      <c r="E750" s="21"/>
      <c r="F750" s="21"/>
      <c r="G750" s="21"/>
      <c r="H750" s="21"/>
      <c r="I750" s="21"/>
      <c r="J750" s="14"/>
      <c r="K750" s="334"/>
      <c r="L750" s="334"/>
      <c r="M750" s="334"/>
      <c r="N750" s="334"/>
      <c r="O750" s="334"/>
      <c r="P750" s="334"/>
      <c r="Q750" s="334"/>
      <c r="R750" s="334"/>
      <c r="S750" s="334"/>
      <c r="T750" s="334"/>
      <c r="U750" s="334"/>
      <c r="V750" s="334"/>
      <c r="W750" s="334"/>
      <c r="X750" s="334"/>
      <c r="Y750" s="334"/>
      <c r="Z750" s="334"/>
      <c r="AA750" s="334"/>
      <c r="AB750" s="334"/>
      <c r="AC750" s="334"/>
    </row>
    <row r="751" spans="1:29" ht="14.25" customHeight="1" thickBot="1">
      <c r="A751" s="21"/>
      <c r="B751" s="14"/>
      <c r="C751" s="21"/>
      <c r="D751" s="27"/>
      <c r="E751" s="21"/>
      <c r="F751" s="21"/>
      <c r="G751" s="21"/>
      <c r="H751" s="21"/>
      <c r="I751" s="21"/>
      <c r="J751" s="14"/>
      <c r="K751" s="334"/>
      <c r="L751" s="334"/>
      <c r="M751" s="334"/>
      <c r="N751" s="334"/>
      <c r="O751" s="334"/>
      <c r="P751" s="334"/>
      <c r="Q751" s="334"/>
      <c r="R751" s="334"/>
      <c r="S751" s="334"/>
      <c r="T751" s="334"/>
      <c r="U751" s="334"/>
      <c r="V751" s="334"/>
      <c r="W751" s="334"/>
      <c r="X751" s="334"/>
      <c r="Y751" s="334"/>
      <c r="Z751" s="334"/>
      <c r="AA751" s="334"/>
      <c r="AB751" s="334"/>
      <c r="AC751" s="334"/>
    </row>
    <row r="752" spans="1:29" ht="14.25" customHeight="1" thickBot="1">
      <c r="A752" s="21"/>
      <c r="B752" s="14"/>
      <c r="C752" s="21"/>
      <c r="D752" s="27"/>
      <c r="E752" s="21"/>
      <c r="F752" s="21"/>
      <c r="G752" s="21"/>
      <c r="H752" s="21"/>
      <c r="I752" s="21"/>
      <c r="J752" s="14"/>
      <c r="K752" s="334"/>
      <c r="L752" s="334"/>
      <c r="M752" s="334"/>
      <c r="N752" s="334"/>
      <c r="O752" s="334"/>
      <c r="P752" s="334"/>
      <c r="Q752" s="334"/>
      <c r="R752" s="334"/>
      <c r="S752" s="334"/>
      <c r="T752" s="334"/>
      <c r="U752" s="334"/>
      <c r="V752" s="334"/>
      <c r="W752" s="334"/>
      <c r="X752" s="334"/>
      <c r="Y752" s="334"/>
      <c r="Z752" s="334"/>
      <c r="AA752" s="334"/>
      <c r="AB752" s="334"/>
      <c r="AC752" s="334"/>
    </row>
    <row r="753" spans="1:29" ht="14.25" customHeight="1" thickBot="1">
      <c r="A753" s="21"/>
      <c r="B753" s="14"/>
      <c r="C753" s="21"/>
      <c r="D753" s="27"/>
      <c r="E753" s="21"/>
      <c r="F753" s="21"/>
      <c r="G753" s="21"/>
      <c r="H753" s="21"/>
      <c r="I753" s="21"/>
      <c r="J753" s="14"/>
      <c r="K753" s="334"/>
      <c r="L753" s="334"/>
      <c r="M753" s="334"/>
      <c r="N753" s="334"/>
      <c r="O753" s="334"/>
      <c r="P753" s="334"/>
      <c r="Q753" s="334"/>
      <c r="R753" s="334"/>
      <c r="S753" s="334"/>
      <c r="T753" s="334"/>
      <c r="U753" s="334"/>
      <c r="V753" s="334"/>
      <c r="W753" s="334"/>
      <c r="X753" s="334"/>
      <c r="Y753" s="334"/>
      <c r="Z753" s="334"/>
      <c r="AA753" s="334"/>
      <c r="AB753" s="334"/>
      <c r="AC753" s="334"/>
    </row>
    <row r="754" spans="1:29" ht="14.25" customHeight="1" thickBot="1">
      <c r="A754" s="21"/>
      <c r="B754" s="14"/>
      <c r="C754" s="21"/>
      <c r="D754" s="27"/>
      <c r="E754" s="21"/>
      <c r="F754" s="21"/>
      <c r="G754" s="21"/>
      <c r="H754" s="21"/>
      <c r="I754" s="21"/>
      <c r="J754" s="14"/>
      <c r="K754" s="334"/>
      <c r="L754" s="334"/>
      <c r="M754" s="334"/>
      <c r="N754" s="334"/>
      <c r="O754" s="334"/>
      <c r="P754" s="334"/>
      <c r="Q754" s="334"/>
      <c r="R754" s="334"/>
      <c r="S754" s="334"/>
      <c r="T754" s="334"/>
      <c r="U754" s="334"/>
      <c r="V754" s="334"/>
      <c r="W754" s="334"/>
      <c r="X754" s="334"/>
      <c r="Y754" s="334"/>
      <c r="Z754" s="334"/>
      <c r="AA754" s="334"/>
      <c r="AB754" s="334"/>
      <c r="AC754" s="334"/>
    </row>
    <row r="755" spans="1:29" ht="14.25" customHeight="1" thickBot="1">
      <c r="A755" s="21"/>
      <c r="B755" s="14"/>
      <c r="C755" s="21"/>
      <c r="D755" s="27"/>
      <c r="E755" s="21"/>
      <c r="F755" s="21"/>
      <c r="G755" s="21"/>
      <c r="H755" s="21"/>
      <c r="I755" s="21"/>
      <c r="J755" s="14"/>
      <c r="K755" s="334"/>
      <c r="L755" s="334"/>
      <c r="M755" s="334"/>
      <c r="N755" s="334"/>
      <c r="O755" s="334"/>
      <c r="P755" s="334"/>
      <c r="Q755" s="334"/>
      <c r="R755" s="334"/>
      <c r="S755" s="334"/>
      <c r="T755" s="334"/>
      <c r="U755" s="334"/>
      <c r="V755" s="334"/>
      <c r="W755" s="334"/>
      <c r="X755" s="334"/>
      <c r="Y755" s="334"/>
      <c r="Z755" s="334"/>
      <c r="AA755" s="334"/>
      <c r="AB755" s="334"/>
      <c r="AC755" s="334"/>
    </row>
    <row r="756" spans="1:29" ht="14.25" customHeight="1" thickBot="1">
      <c r="A756" s="21"/>
      <c r="B756" s="14"/>
      <c r="C756" s="21"/>
      <c r="D756" s="27"/>
      <c r="E756" s="21"/>
      <c r="F756" s="21"/>
      <c r="G756" s="21"/>
      <c r="H756" s="21"/>
      <c r="I756" s="21"/>
      <c r="J756" s="14"/>
      <c r="K756" s="334"/>
      <c r="L756" s="334"/>
      <c r="M756" s="334"/>
      <c r="N756" s="334"/>
      <c r="O756" s="334"/>
      <c r="P756" s="334"/>
      <c r="Q756" s="334"/>
      <c r="R756" s="334"/>
      <c r="S756" s="334"/>
      <c r="T756" s="334"/>
      <c r="U756" s="334"/>
      <c r="V756" s="334"/>
      <c r="W756" s="334"/>
      <c r="X756" s="334"/>
      <c r="Y756" s="334"/>
      <c r="Z756" s="334"/>
      <c r="AA756" s="334"/>
      <c r="AB756" s="334"/>
      <c r="AC756" s="334"/>
    </row>
    <row r="757" spans="1:29" ht="14.25" customHeight="1" thickBot="1">
      <c r="A757" s="21"/>
      <c r="B757" s="14"/>
      <c r="C757" s="21"/>
      <c r="D757" s="27"/>
      <c r="E757" s="21"/>
      <c r="F757" s="21"/>
      <c r="G757" s="21"/>
      <c r="H757" s="21"/>
      <c r="I757" s="21"/>
      <c r="J757" s="14"/>
      <c r="K757" s="334"/>
      <c r="L757" s="334"/>
      <c r="M757" s="334"/>
      <c r="N757" s="334"/>
      <c r="O757" s="334"/>
      <c r="P757" s="334"/>
      <c r="Q757" s="334"/>
      <c r="R757" s="334"/>
      <c r="S757" s="334"/>
      <c r="T757" s="334"/>
      <c r="U757" s="334"/>
      <c r="V757" s="334"/>
      <c r="W757" s="334"/>
      <c r="X757" s="334"/>
      <c r="Y757" s="334"/>
      <c r="Z757" s="334"/>
      <c r="AA757" s="334"/>
      <c r="AB757" s="334"/>
      <c r="AC757" s="334"/>
    </row>
    <row r="758" spans="1:29" ht="14.25" customHeight="1" thickBot="1">
      <c r="A758" s="21"/>
      <c r="B758" s="14"/>
      <c r="C758" s="21"/>
      <c r="D758" s="27"/>
      <c r="E758" s="21"/>
      <c r="F758" s="21"/>
      <c r="G758" s="21"/>
      <c r="H758" s="21"/>
      <c r="I758" s="21"/>
      <c r="J758" s="14"/>
      <c r="K758" s="334"/>
      <c r="L758" s="334"/>
      <c r="M758" s="334"/>
      <c r="N758" s="334"/>
      <c r="O758" s="334"/>
      <c r="P758" s="334"/>
      <c r="Q758" s="334"/>
      <c r="R758" s="334"/>
      <c r="S758" s="334"/>
      <c r="T758" s="334"/>
      <c r="U758" s="334"/>
      <c r="V758" s="334"/>
      <c r="W758" s="334"/>
      <c r="X758" s="334"/>
      <c r="Y758" s="334"/>
      <c r="Z758" s="334"/>
      <c r="AA758" s="334"/>
      <c r="AB758" s="334"/>
      <c r="AC758" s="334"/>
    </row>
    <row r="759" spans="1:29" ht="14.25" customHeight="1" thickBot="1">
      <c r="A759" s="21"/>
      <c r="B759" s="14"/>
      <c r="C759" s="21"/>
      <c r="D759" s="27"/>
      <c r="E759" s="21"/>
      <c r="F759" s="21"/>
      <c r="G759" s="21"/>
      <c r="H759" s="21"/>
      <c r="I759" s="21"/>
      <c r="J759" s="14"/>
      <c r="K759" s="334"/>
      <c r="L759" s="334"/>
      <c r="M759" s="334"/>
      <c r="N759" s="334"/>
      <c r="O759" s="334"/>
      <c r="P759" s="334"/>
      <c r="Q759" s="334"/>
      <c r="R759" s="334"/>
      <c r="S759" s="334"/>
      <c r="T759" s="334"/>
      <c r="U759" s="334"/>
      <c r="V759" s="334"/>
      <c r="W759" s="334"/>
      <c r="X759" s="334"/>
      <c r="Y759" s="334"/>
      <c r="Z759" s="334"/>
      <c r="AA759" s="334"/>
      <c r="AB759" s="334"/>
      <c r="AC759" s="334"/>
    </row>
    <row r="760" spans="1:29" ht="14.25" customHeight="1" thickBot="1">
      <c r="A760" s="21"/>
      <c r="B760" s="14"/>
      <c r="C760" s="21"/>
      <c r="D760" s="27"/>
      <c r="E760" s="21"/>
      <c r="F760" s="21"/>
      <c r="G760" s="21"/>
      <c r="H760" s="21"/>
      <c r="I760" s="21"/>
      <c r="J760" s="14"/>
      <c r="K760" s="334"/>
      <c r="L760" s="334"/>
      <c r="M760" s="334"/>
      <c r="N760" s="334"/>
      <c r="O760" s="334"/>
      <c r="P760" s="334"/>
      <c r="Q760" s="334"/>
      <c r="R760" s="334"/>
      <c r="S760" s="334"/>
      <c r="T760" s="334"/>
      <c r="U760" s="334"/>
      <c r="V760" s="334"/>
      <c r="W760" s="334"/>
      <c r="X760" s="334"/>
      <c r="Y760" s="334"/>
      <c r="Z760" s="334"/>
      <c r="AA760" s="334"/>
      <c r="AB760" s="334"/>
      <c r="AC760" s="334"/>
    </row>
    <row r="761" spans="1:29" ht="14.25" customHeight="1" thickBot="1">
      <c r="A761" s="21"/>
      <c r="B761" s="14"/>
      <c r="C761" s="21"/>
      <c r="D761" s="27"/>
      <c r="E761" s="21"/>
      <c r="F761" s="21"/>
      <c r="G761" s="21"/>
      <c r="H761" s="21"/>
      <c r="I761" s="21"/>
      <c r="J761" s="14"/>
      <c r="K761" s="334"/>
      <c r="L761" s="334"/>
      <c r="M761" s="334"/>
      <c r="N761" s="334"/>
      <c r="O761" s="334"/>
      <c r="P761" s="334"/>
      <c r="Q761" s="334"/>
      <c r="R761" s="334"/>
      <c r="S761" s="334"/>
      <c r="T761" s="334"/>
      <c r="U761" s="334"/>
      <c r="V761" s="334"/>
      <c r="W761" s="334"/>
      <c r="X761" s="334"/>
      <c r="Y761" s="334"/>
      <c r="Z761" s="334"/>
      <c r="AA761" s="334"/>
      <c r="AB761" s="334"/>
      <c r="AC761" s="334"/>
    </row>
    <row r="762" spans="1:29" ht="14.25" customHeight="1" thickBot="1">
      <c r="A762" s="21"/>
      <c r="B762" s="14"/>
      <c r="C762" s="21"/>
      <c r="D762" s="27"/>
      <c r="E762" s="21"/>
      <c r="F762" s="21"/>
      <c r="G762" s="21"/>
      <c r="H762" s="21"/>
      <c r="I762" s="21"/>
      <c r="J762" s="14"/>
      <c r="K762" s="334"/>
      <c r="L762" s="334"/>
      <c r="M762" s="334"/>
      <c r="N762" s="334"/>
      <c r="O762" s="334"/>
      <c r="P762" s="334"/>
      <c r="Q762" s="334"/>
      <c r="R762" s="334"/>
      <c r="S762" s="334"/>
      <c r="T762" s="334"/>
      <c r="U762" s="334"/>
      <c r="V762" s="334"/>
      <c r="W762" s="334"/>
      <c r="X762" s="334"/>
      <c r="Y762" s="334"/>
      <c r="Z762" s="334"/>
      <c r="AA762" s="334"/>
      <c r="AB762" s="334"/>
      <c r="AC762" s="334"/>
    </row>
    <row r="763" spans="1:29" ht="14.25" customHeight="1" thickBot="1">
      <c r="A763" s="21"/>
      <c r="B763" s="14"/>
      <c r="C763" s="21"/>
      <c r="D763" s="27"/>
      <c r="E763" s="21"/>
      <c r="F763" s="21"/>
      <c r="G763" s="21"/>
      <c r="H763" s="21"/>
      <c r="I763" s="21"/>
      <c r="J763" s="14"/>
      <c r="K763" s="334"/>
      <c r="L763" s="334"/>
      <c r="M763" s="334"/>
      <c r="N763" s="334"/>
      <c r="O763" s="334"/>
      <c r="P763" s="334"/>
      <c r="Q763" s="334"/>
      <c r="R763" s="334"/>
      <c r="S763" s="334"/>
      <c r="T763" s="334"/>
      <c r="U763" s="334"/>
      <c r="V763" s="334"/>
      <c r="W763" s="334"/>
      <c r="X763" s="334"/>
      <c r="Y763" s="334"/>
      <c r="Z763" s="334"/>
      <c r="AA763" s="334"/>
      <c r="AB763" s="334"/>
      <c r="AC763" s="334"/>
    </row>
    <row r="764" spans="1:29" ht="14.25" customHeight="1" thickBot="1">
      <c r="A764" s="21"/>
      <c r="B764" s="14"/>
      <c r="C764" s="21"/>
      <c r="D764" s="27"/>
      <c r="E764" s="21"/>
      <c r="F764" s="21"/>
      <c r="G764" s="21"/>
      <c r="H764" s="21"/>
      <c r="I764" s="21"/>
      <c r="J764" s="14"/>
      <c r="K764" s="334"/>
      <c r="L764" s="334"/>
      <c r="M764" s="334"/>
      <c r="N764" s="334"/>
      <c r="O764" s="334"/>
      <c r="P764" s="334"/>
      <c r="Q764" s="334"/>
      <c r="R764" s="334"/>
      <c r="S764" s="334"/>
      <c r="T764" s="334"/>
      <c r="U764" s="334"/>
      <c r="V764" s="334"/>
      <c r="W764" s="334"/>
      <c r="X764" s="334"/>
      <c r="Y764" s="334"/>
      <c r="Z764" s="334"/>
      <c r="AA764" s="334"/>
      <c r="AB764" s="334"/>
      <c r="AC764" s="334"/>
    </row>
    <row r="765" spans="1:29" ht="14.25" customHeight="1" thickBot="1">
      <c r="A765" s="21"/>
      <c r="B765" s="14"/>
      <c r="C765" s="21"/>
      <c r="D765" s="27"/>
      <c r="E765" s="21"/>
      <c r="F765" s="21"/>
      <c r="G765" s="21"/>
      <c r="H765" s="21"/>
      <c r="I765" s="21"/>
      <c r="J765" s="14"/>
      <c r="K765" s="334"/>
      <c r="L765" s="334"/>
      <c r="M765" s="334"/>
      <c r="N765" s="334"/>
      <c r="O765" s="334"/>
      <c r="P765" s="334"/>
      <c r="Q765" s="334"/>
      <c r="R765" s="334"/>
      <c r="S765" s="334"/>
      <c r="T765" s="334"/>
      <c r="U765" s="334"/>
      <c r="V765" s="334"/>
      <c r="W765" s="334"/>
      <c r="X765" s="334"/>
      <c r="Y765" s="334"/>
      <c r="Z765" s="334"/>
      <c r="AA765" s="334"/>
      <c r="AB765" s="334"/>
      <c r="AC765" s="334"/>
    </row>
    <row r="766" spans="1:29" ht="14.25" customHeight="1" thickBot="1">
      <c r="A766" s="21"/>
      <c r="B766" s="14"/>
      <c r="C766" s="21"/>
      <c r="D766" s="27"/>
      <c r="E766" s="21"/>
      <c r="F766" s="21"/>
      <c r="G766" s="21"/>
      <c r="H766" s="21"/>
      <c r="I766" s="21"/>
      <c r="J766" s="14"/>
      <c r="K766" s="334"/>
      <c r="L766" s="334"/>
      <c r="M766" s="334"/>
      <c r="N766" s="334"/>
      <c r="O766" s="334"/>
      <c r="P766" s="334"/>
      <c r="Q766" s="334"/>
      <c r="R766" s="334"/>
      <c r="S766" s="334"/>
      <c r="T766" s="334"/>
      <c r="U766" s="334"/>
      <c r="V766" s="334"/>
      <c r="W766" s="334"/>
      <c r="X766" s="334"/>
      <c r="Y766" s="334"/>
      <c r="Z766" s="334"/>
      <c r="AA766" s="334"/>
      <c r="AB766" s="334"/>
      <c r="AC766" s="334"/>
    </row>
    <row r="767" spans="1:29" ht="14.25" customHeight="1" thickBot="1">
      <c r="A767" s="21"/>
      <c r="B767" s="14"/>
      <c r="C767" s="21"/>
      <c r="D767" s="27"/>
      <c r="E767" s="21"/>
      <c r="F767" s="21"/>
      <c r="G767" s="21"/>
      <c r="H767" s="21"/>
      <c r="I767" s="21"/>
      <c r="J767" s="14"/>
      <c r="K767" s="334"/>
      <c r="L767" s="334"/>
      <c r="M767" s="334"/>
      <c r="N767" s="334"/>
      <c r="O767" s="334"/>
      <c r="P767" s="334"/>
      <c r="Q767" s="334"/>
      <c r="R767" s="334"/>
      <c r="S767" s="334"/>
      <c r="T767" s="334"/>
      <c r="U767" s="334"/>
      <c r="V767" s="334"/>
      <c r="W767" s="334"/>
      <c r="X767" s="334"/>
      <c r="Y767" s="334"/>
      <c r="Z767" s="334"/>
      <c r="AA767" s="334"/>
      <c r="AB767" s="334"/>
      <c r="AC767" s="334"/>
    </row>
    <row r="768" spans="1:29" ht="14.25" customHeight="1" thickBot="1">
      <c r="A768" s="21"/>
      <c r="B768" s="14"/>
      <c r="C768" s="21"/>
      <c r="D768" s="27"/>
      <c r="E768" s="21"/>
      <c r="F768" s="21"/>
      <c r="G768" s="21"/>
      <c r="H768" s="21"/>
      <c r="I768" s="21"/>
      <c r="J768" s="14"/>
      <c r="K768" s="334"/>
      <c r="L768" s="334"/>
      <c r="M768" s="334"/>
      <c r="N768" s="334"/>
      <c r="O768" s="334"/>
      <c r="P768" s="334"/>
      <c r="Q768" s="334"/>
      <c r="R768" s="334"/>
      <c r="S768" s="334"/>
      <c r="T768" s="334"/>
      <c r="U768" s="334"/>
      <c r="V768" s="334"/>
      <c r="W768" s="334"/>
      <c r="X768" s="334"/>
      <c r="Y768" s="334"/>
      <c r="Z768" s="334"/>
      <c r="AA768" s="334"/>
      <c r="AB768" s="334"/>
      <c r="AC768" s="334"/>
    </row>
    <row r="769" spans="1:29" ht="14.25" customHeight="1" thickBot="1">
      <c r="A769" s="21"/>
      <c r="B769" s="14"/>
      <c r="C769" s="21"/>
      <c r="D769" s="27"/>
      <c r="E769" s="21"/>
      <c r="F769" s="21"/>
      <c r="G769" s="21"/>
      <c r="H769" s="21"/>
      <c r="I769" s="21"/>
      <c r="J769" s="14"/>
      <c r="K769" s="334"/>
      <c r="L769" s="334"/>
      <c r="M769" s="334"/>
      <c r="N769" s="334"/>
      <c r="O769" s="334"/>
      <c r="P769" s="334"/>
      <c r="Q769" s="334"/>
      <c r="R769" s="334"/>
      <c r="S769" s="334"/>
      <c r="T769" s="334"/>
      <c r="U769" s="334"/>
      <c r="V769" s="334"/>
      <c r="W769" s="334"/>
      <c r="X769" s="334"/>
      <c r="Y769" s="334"/>
      <c r="Z769" s="334"/>
      <c r="AA769" s="334"/>
      <c r="AB769" s="334"/>
      <c r="AC769" s="334"/>
    </row>
    <row r="770" spans="1:29" ht="14.25" customHeight="1" thickBot="1">
      <c r="A770" s="21"/>
      <c r="B770" s="14"/>
      <c r="C770" s="21"/>
      <c r="D770" s="27"/>
      <c r="E770" s="21"/>
      <c r="F770" s="21"/>
      <c r="G770" s="21"/>
      <c r="H770" s="21"/>
      <c r="I770" s="21"/>
      <c r="J770" s="14"/>
      <c r="K770" s="334"/>
      <c r="L770" s="334"/>
      <c r="M770" s="334"/>
      <c r="N770" s="334"/>
      <c r="O770" s="334"/>
      <c r="P770" s="334"/>
      <c r="Q770" s="334"/>
      <c r="R770" s="334"/>
      <c r="S770" s="334"/>
      <c r="T770" s="334"/>
      <c r="U770" s="334"/>
      <c r="V770" s="334"/>
      <c r="W770" s="334"/>
      <c r="X770" s="334"/>
      <c r="Y770" s="334"/>
      <c r="Z770" s="334"/>
      <c r="AA770" s="334"/>
      <c r="AB770" s="334"/>
      <c r="AC770" s="334"/>
    </row>
    <row r="771" spans="1:29" ht="14.25" customHeight="1" thickBot="1">
      <c r="A771" s="21"/>
      <c r="B771" s="14"/>
      <c r="C771" s="21"/>
      <c r="D771" s="27"/>
      <c r="E771" s="21"/>
      <c r="F771" s="21"/>
      <c r="G771" s="21"/>
      <c r="H771" s="21"/>
      <c r="I771" s="21"/>
      <c r="J771" s="14"/>
      <c r="K771" s="334"/>
      <c r="L771" s="334"/>
      <c r="M771" s="334"/>
      <c r="N771" s="334"/>
      <c r="O771" s="334"/>
      <c r="P771" s="334"/>
      <c r="Q771" s="334"/>
      <c r="R771" s="334"/>
      <c r="S771" s="334"/>
      <c r="T771" s="334"/>
      <c r="U771" s="334"/>
      <c r="V771" s="334"/>
      <c r="W771" s="334"/>
      <c r="X771" s="334"/>
      <c r="Y771" s="334"/>
      <c r="Z771" s="334"/>
      <c r="AA771" s="334"/>
      <c r="AB771" s="334"/>
      <c r="AC771" s="334"/>
    </row>
    <row r="772" spans="1:29" ht="14.25" customHeight="1" thickBot="1">
      <c r="A772" s="21"/>
      <c r="B772" s="14"/>
      <c r="C772" s="21"/>
      <c r="D772" s="27"/>
      <c r="E772" s="21"/>
      <c r="F772" s="21"/>
      <c r="G772" s="21"/>
      <c r="H772" s="21"/>
      <c r="I772" s="21"/>
      <c r="J772" s="14"/>
      <c r="K772" s="334"/>
      <c r="L772" s="334"/>
      <c r="M772" s="334"/>
      <c r="N772" s="334"/>
      <c r="O772" s="334"/>
      <c r="P772" s="334"/>
      <c r="Q772" s="334"/>
      <c r="R772" s="334"/>
      <c r="S772" s="334"/>
      <c r="T772" s="334"/>
      <c r="U772" s="334"/>
      <c r="V772" s="334"/>
      <c r="W772" s="334"/>
      <c r="X772" s="334"/>
      <c r="Y772" s="334"/>
      <c r="Z772" s="334"/>
      <c r="AA772" s="334"/>
      <c r="AB772" s="334"/>
      <c r="AC772" s="334"/>
    </row>
    <row r="773" spans="1:29" ht="14.25" customHeight="1" thickBot="1">
      <c r="A773" s="21"/>
      <c r="B773" s="14"/>
      <c r="C773" s="21"/>
      <c r="D773" s="27"/>
      <c r="E773" s="21"/>
      <c r="F773" s="21"/>
      <c r="G773" s="21"/>
      <c r="H773" s="21"/>
      <c r="I773" s="21"/>
      <c r="J773" s="14"/>
      <c r="K773" s="334"/>
      <c r="L773" s="334"/>
      <c r="M773" s="334"/>
      <c r="N773" s="334"/>
      <c r="O773" s="334"/>
      <c r="P773" s="334"/>
      <c r="Q773" s="334"/>
      <c r="R773" s="334"/>
      <c r="S773" s="334"/>
      <c r="T773" s="334"/>
      <c r="U773" s="334"/>
      <c r="V773" s="334"/>
      <c r="W773" s="334"/>
      <c r="X773" s="334"/>
      <c r="Y773" s="334"/>
      <c r="Z773" s="334"/>
      <c r="AA773" s="334"/>
      <c r="AB773" s="334"/>
      <c r="AC773" s="334"/>
    </row>
    <row r="774" spans="1:29" ht="14.25" customHeight="1" thickBot="1">
      <c r="A774" s="21"/>
      <c r="B774" s="14"/>
      <c r="C774" s="21"/>
      <c r="D774" s="27"/>
      <c r="E774" s="21"/>
      <c r="F774" s="21"/>
      <c r="G774" s="21"/>
      <c r="H774" s="21"/>
      <c r="I774" s="21"/>
      <c r="J774" s="14"/>
      <c r="K774" s="334"/>
      <c r="L774" s="334"/>
      <c r="M774" s="334"/>
      <c r="N774" s="334"/>
      <c r="O774" s="334"/>
      <c r="P774" s="334"/>
      <c r="Q774" s="334"/>
      <c r="R774" s="334"/>
      <c r="S774" s="334"/>
      <c r="T774" s="334"/>
      <c r="U774" s="334"/>
      <c r="V774" s="334"/>
      <c r="W774" s="334"/>
      <c r="X774" s="334"/>
      <c r="Y774" s="334"/>
      <c r="Z774" s="334"/>
      <c r="AA774" s="334"/>
      <c r="AB774" s="334"/>
      <c r="AC774" s="334"/>
    </row>
    <row r="775" spans="1:29" ht="14.25" customHeight="1" thickBot="1">
      <c r="A775" s="21"/>
      <c r="B775" s="14"/>
      <c r="C775" s="21"/>
      <c r="D775" s="27"/>
      <c r="E775" s="21"/>
      <c r="F775" s="21"/>
      <c r="G775" s="21"/>
      <c r="H775" s="21"/>
      <c r="I775" s="21"/>
      <c r="J775" s="14"/>
      <c r="K775" s="334"/>
      <c r="L775" s="334"/>
      <c r="M775" s="334"/>
      <c r="N775" s="334"/>
      <c r="O775" s="334"/>
      <c r="P775" s="334"/>
      <c r="Q775" s="334"/>
      <c r="R775" s="334"/>
      <c r="S775" s="334"/>
      <c r="T775" s="334"/>
      <c r="U775" s="334"/>
      <c r="V775" s="334"/>
      <c r="W775" s="334"/>
      <c r="X775" s="334"/>
      <c r="Y775" s="334"/>
      <c r="Z775" s="334"/>
      <c r="AA775" s="334"/>
      <c r="AB775" s="334"/>
      <c r="AC775" s="334"/>
    </row>
    <row r="776" spans="1:29" ht="14.25" customHeight="1" thickBot="1">
      <c r="A776" s="21"/>
      <c r="B776" s="14"/>
      <c r="C776" s="21"/>
      <c r="D776" s="27"/>
      <c r="E776" s="21"/>
      <c r="F776" s="21"/>
      <c r="G776" s="21"/>
      <c r="H776" s="21"/>
      <c r="I776" s="21"/>
      <c r="J776" s="14"/>
      <c r="K776" s="334"/>
      <c r="L776" s="334"/>
      <c r="M776" s="334"/>
      <c r="N776" s="334"/>
      <c r="O776" s="334"/>
      <c r="P776" s="334"/>
      <c r="Q776" s="334"/>
      <c r="R776" s="334"/>
      <c r="S776" s="334"/>
      <c r="T776" s="334"/>
      <c r="U776" s="334"/>
      <c r="V776" s="334"/>
      <c r="W776" s="334"/>
      <c r="X776" s="334"/>
      <c r="Y776" s="334"/>
      <c r="Z776" s="334"/>
      <c r="AA776" s="334"/>
      <c r="AB776" s="334"/>
      <c r="AC776" s="334"/>
    </row>
    <row r="777" spans="1:29" ht="14.25" customHeight="1" thickBot="1">
      <c r="A777" s="21"/>
      <c r="B777" s="14"/>
      <c r="C777" s="21"/>
      <c r="D777" s="27"/>
      <c r="E777" s="21"/>
      <c r="F777" s="21"/>
      <c r="G777" s="21"/>
      <c r="H777" s="21"/>
      <c r="I777" s="21"/>
      <c r="J777" s="14"/>
      <c r="K777" s="334"/>
      <c r="L777" s="334"/>
      <c r="M777" s="334"/>
      <c r="N777" s="334"/>
      <c r="O777" s="334"/>
      <c r="P777" s="334"/>
      <c r="Q777" s="334"/>
      <c r="R777" s="334"/>
      <c r="S777" s="334"/>
      <c r="T777" s="334"/>
      <c r="U777" s="334"/>
      <c r="V777" s="334"/>
      <c r="W777" s="334"/>
      <c r="X777" s="334"/>
      <c r="Y777" s="334"/>
      <c r="Z777" s="334"/>
      <c r="AA777" s="334"/>
      <c r="AB777" s="334"/>
      <c r="AC777" s="334"/>
    </row>
    <row r="778" spans="1:29" ht="14.25" customHeight="1" thickBot="1">
      <c r="A778" s="21"/>
      <c r="B778" s="14"/>
      <c r="C778" s="21"/>
      <c r="D778" s="27"/>
      <c r="E778" s="21"/>
      <c r="F778" s="21"/>
      <c r="G778" s="21"/>
      <c r="H778" s="21"/>
      <c r="I778" s="21"/>
      <c r="J778" s="14"/>
      <c r="K778" s="334"/>
      <c r="L778" s="334"/>
      <c r="M778" s="334"/>
      <c r="N778" s="334"/>
      <c r="O778" s="334"/>
      <c r="P778" s="334"/>
      <c r="Q778" s="334"/>
      <c r="R778" s="334"/>
      <c r="S778" s="334"/>
      <c r="T778" s="334"/>
      <c r="U778" s="334"/>
      <c r="V778" s="334"/>
      <c r="W778" s="334"/>
      <c r="X778" s="334"/>
      <c r="Y778" s="334"/>
      <c r="Z778" s="334"/>
      <c r="AA778" s="334"/>
      <c r="AB778" s="334"/>
      <c r="AC778" s="334"/>
    </row>
    <row r="779" spans="1:29" ht="14.25" customHeight="1" thickBot="1">
      <c r="A779" s="21"/>
      <c r="B779" s="14"/>
      <c r="C779" s="21"/>
      <c r="D779" s="27"/>
      <c r="E779" s="21"/>
      <c r="F779" s="21"/>
      <c r="G779" s="21"/>
      <c r="H779" s="21"/>
      <c r="I779" s="21"/>
      <c r="J779" s="14"/>
      <c r="K779" s="334"/>
      <c r="L779" s="334"/>
      <c r="M779" s="334"/>
      <c r="N779" s="334"/>
      <c r="O779" s="334"/>
      <c r="P779" s="334"/>
      <c r="Q779" s="334"/>
      <c r="R779" s="334"/>
      <c r="S779" s="334"/>
      <c r="T779" s="334"/>
      <c r="U779" s="334"/>
      <c r="V779" s="334"/>
      <c r="W779" s="334"/>
      <c r="X779" s="334"/>
      <c r="Y779" s="334"/>
      <c r="Z779" s="334"/>
      <c r="AA779" s="334"/>
      <c r="AB779" s="334"/>
      <c r="AC779" s="334"/>
    </row>
    <row r="780" spans="1:29" ht="14.25" customHeight="1" thickBot="1">
      <c r="A780" s="21"/>
      <c r="B780" s="14"/>
      <c r="C780" s="21"/>
      <c r="D780" s="27"/>
      <c r="E780" s="21"/>
      <c r="F780" s="21"/>
      <c r="G780" s="21"/>
      <c r="H780" s="21"/>
      <c r="I780" s="21"/>
      <c r="J780" s="14"/>
      <c r="K780" s="334"/>
      <c r="L780" s="334"/>
      <c r="M780" s="334"/>
      <c r="N780" s="334"/>
      <c r="O780" s="334"/>
      <c r="P780" s="334"/>
      <c r="Q780" s="334"/>
      <c r="R780" s="334"/>
      <c r="S780" s="334"/>
      <c r="T780" s="334"/>
      <c r="U780" s="334"/>
      <c r="V780" s="334"/>
      <c r="W780" s="334"/>
      <c r="X780" s="334"/>
      <c r="Y780" s="334"/>
      <c r="Z780" s="334"/>
      <c r="AA780" s="334"/>
      <c r="AB780" s="334"/>
      <c r="AC780" s="334"/>
    </row>
    <row r="781" spans="1:29" ht="14.25" customHeight="1" thickBot="1">
      <c r="A781" s="21"/>
      <c r="B781" s="14"/>
      <c r="C781" s="21"/>
      <c r="D781" s="27"/>
      <c r="E781" s="21"/>
      <c r="F781" s="21"/>
      <c r="G781" s="21"/>
      <c r="H781" s="21"/>
      <c r="I781" s="21"/>
      <c r="J781" s="14"/>
      <c r="K781" s="334"/>
      <c r="L781" s="334"/>
      <c r="M781" s="334"/>
      <c r="N781" s="334"/>
      <c r="O781" s="334"/>
      <c r="P781" s="334"/>
      <c r="Q781" s="334"/>
      <c r="R781" s="334"/>
      <c r="S781" s="334"/>
      <c r="T781" s="334"/>
      <c r="U781" s="334"/>
      <c r="V781" s="334"/>
      <c r="W781" s="334"/>
      <c r="X781" s="334"/>
      <c r="Y781" s="334"/>
      <c r="Z781" s="334"/>
      <c r="AA781" s="334"/>
      <c r="AB781" s="334"/>
      <c r="AC781" s="334"/>
    </row>
    <row r="782" spans="1:29" ht="14.25" customHeight="1" thickBot="1">
      <c r="A782" s="21"/>
      <c r="B782" s="14"/>
      <c r="C782" s="21"/>
      <c r="D782" s="27"/>
      <c r="E782" s="21"/>
      <c r="F782" s="21"/>
      <c r="G782" s="21"/>
      <c r="H782" s="21"/>
      <c r="I782" s="21"/>
      <c r="J782" s="14"/>
      <c r="K782" s="334"/>
      <c r="L782" s="334"/>
      <c r="M782" s="334"/>
      <c r="N782" s="334"/>
      <c r="O782" s="334"/>
      <c r="P782" s="334"/>
      <c r="Q782" s="334"/>
      <c r="R782" s="334"/>
      <c r="S782" s="334"/>
      <c r="T782" s="334"/>
      <c r="U782" s="334"/>
      <c r="V782" s="334"/>
      <c r="W782" s="334"/>
      <c r="X782" s="334"/>
      <c r="Y782" s="334"/>
      <c r="Z782" s="334"/>
      <c r="AA782" s="334"/>
      <c r="AB782" s="334"/>
      <c r="AC782" s="334"/>
    </row>
    <row r="783" spans="1:29" ht="14.25" customHeight="1" thickBot="1">
      <c r="A783" s="21"/>
      <c r="B783" s="14"/>
      <c r="C783" s="21"/>
      <c r="D783" s="27"/>
      <c r="E783" s="21"/>
      <c r="F783" s="21"/>
      <c r="G783" s="21"/>
      <c r="H783" s="21"/>
      <c r="I783" s="21"/>
      <c r="J783" s="14"/>
      <c r="K783" s="334"/>
      <c r="L783" s="334"/>
      <c r="M783" s="334"/>
      <c r="N783" s="334"/>
      <c r="O783" s="334"/>
      <c r="P783" s="334"/>
      <c r="Q783" s="334"/>
      <c r="R783" s="334"/>
      <c r="S783" s="334"/>
      <c r="T783" s="334"/>
      <c r="U783" s="334"/>
      <c r="V783" s="334"/>
      <c r="W783" s="334"/>
      <c r="X783" s="334"/>
      <c r="Y783" s="334"/>
      <c r="Z783" s="334"/>
      <c r="AA783" s="334"/>
      <c r="AB783" s="334"/>
      <c r="AC783" s="334"/>
    </row>
    <row r="784" spans="1:29" ht="14.25" customHeight="1" thickBot="1">
      <c r="A784" s="21"/>
      <c r="B784" s="14"/>
      <c r="C784" s="21"/>
      <c r="D784" s="27"/>
      <c r="E784" s="21"/>
      <c r="F784" s="21"/>
      <c r="G784" s="21"/>
      <c r="H784" s="21"/>
      <c r="I784" s="21"/>
      <c r="J784" s="14"/>
      <c r="K784" s="334"/>
      <c r="L784" s="334"/>
      <c r="M784" s="334"/>
      <c r="N784" s="334"/>
      <c r="O784" s="334"/>
      <c r="P784" s="334"/>
      <c r="Q784" s="334"/>
      <c r="R784" s="334"/>
      <c r="S784" s="334"/>
      <c r="T784" s="334"/>
      <c r="U784" s="334"/>
      <c r="V784" s="334"/>
      <c r="W784" s="334"/>
      <c r="X784" s="334"/>
      <c r="Y784" s="334"/>
      <c r="Z784" s="334"/>
      <c r="AA784" s="334"/>
      <c r="AB784" s="334"/>
      <c r="AC784" s="334"/>
    </row>
    <row r="785" spans="1:29" ht="14.25" customHeight="1" thickBot="1">
      <c r="A785" s="21"/>
      <c r="B785" s="14"/>
      <c r="C785" s="21"/>
      <c r="D785" s="27"/>
      <c r="E785" s="21"/>
      <c r="F785" s="21"/>
      <c r="G785" s="21"/>
      <c r="H785" s="21"/>
      <c r="I785" s="21"/>
      <c r="J785" s="14"/>
      <c r="K785" s="334"/>
      <c r="L785" s="334"/>
      <c r="M785" s="334"/>
      <c r="N785" s="334"/>
      <c r="O785" s="334"/>
      <c r="P785" s="334"/>
      <c r="Q785" s="334"/>
      <c r="R785" s="334"/>
      <c r="S785" s="334"/>
      <c r="T785" s="334"/>
      <c r="U785" s="334"/>
      <c r="V785" s="334"/>
      <c r="W785" s="334"/>
      <c r="X785" s="334"/>
      <c r="Y785" s="334"/>
      <c r="Z785" s="334"/>
      <c r="AA785" s="334"/>
      <c r="AB785" s="334"/>
      <c r="AC785" s="334"/>
    </row>
    <row r="786" spans="1:29" ht="14.25" customHeight="1" thickBot="1">
      <c r="A786" s="21"/>
      <c r="B786" s="14"/>
      <c r="C786" s="21"/>
      <c r="D786" s="27"/>
      <c r="E786" s="21"/>
      <c r="F786" s="21"/>
      <c r="G786" s="21"/>
      <c r="H786" s="21"/>
      <c r="I786" s="21"/>
      <c r="J786" s="14"/>
      <c r="K786" s="334"/>
      <c r="L786" s="334"/>
      <c r="M786" s="334"/>
      <c r="N786" s="334"/>
      <c r="O786" s="334"/>
      <c r="P786" s="334"/>
      <c r="Q786" s="334"/>
      <c r="R786" s="334"/>
      <c r="S786" s="334"/>
      <c r="T786" s="334"/>
      <c r="U786" s="334"/>
      <c r="V786" s="334"/>
      <c r="W786" s="334"/>
      <c r="X786" s="334"/>
      <c r="Y786" s="334"/>
      <c r="Z786" s="334"/>
      <c r="AA786" s="334"/>
      <c r="AB786" s="334"/>
      <c r="AC786" s="334"/>
    </row>
    <row r="787" spans="1:29" ht="14.25" customHeight="1" thickBot="1">
      <c r="A787" s="21"/>
      <c r="B787" s="14"/>
      <c r="C787" s="21"/>
      <c r="D787" s="27"/>
      <c r="E787" s="21"/>
      <c r="F787" s="21"/>
      <c r="G787" s="21"/>
      <c r="H787" s="21"/>
      <c r="I787" s="21"/>
      <c r="J787" s="14"/>
      <c r="K787" s="334"/>
      <c r="L787" s="334"/>
      <c r="M787" s="334"/>
      <c r="N787" s="334"/>
      <c r="O787" s="334"/>
      <c r="P787" s="334"/>
      <c r="Q787" s="334"/>
      <c r="R787" s="334"/>
      <c r="S787" s="334"/>
      <c r="T787" s="334"/>
      <c r="U787" s="334"/>
      <c r="V787" s="334"/>
      <c r="W787" s="334"/>
      <c r="X787" s="334"/>
      <c r="Y787" s="334"/>
      <c r="Z787" s="334"/>
      <c r="AA787" s="334"/>
      <c r="AB787" s="334"/>
      <c r="AC787" s="334"/>
    </row>
    <row r="788" spans="1:29" ht="14.25" customHeight="1" thickBot="1">
      <c r="A788" s="21"/>
      <c r="B788" s="14"/>
      <c r="C788" s="21"/>
      <c r="D788" s="27"/>
      <c r="E788" s="21"/>
      <c r="F788" s="21"/>
      <c r="G788" s="21"/>
      <c r="H788" s="21"/>
      <c r="I788" s="21"/>
      <c r="J788" s="14"/>
      <c r="K788" s="334"/>
      <c r="L788" s="334"/>
      <c r="M788" s="334"/>
      <c r="N788" s="334"/>
      <c r="O788" s="334"/>
      <c r="P788" s="334"/>
      <c r="Q788" s="334"/>
      <c r="R788" s="334"/>
      <c r="S788" s="334"/>
      <c r="T788" s="334"/>
      <c r="U788" s="334"/>
      <c r="V788" s="334"/>
      <c r="W788" s="334"/>
      <c r="X788" s="334"/>
      <c r="Y788" s="334"/>
      <c r="Z788" s="334"/>
      <c r="AA788" s="334"/>
      <c r="AB788" s="334"/>
      <c r="AC788" s="334"/>
    </row>
    <row r="789" spans="1:29" ht="14.25" customHeight="1" thickBot="1">
      <c r="A789" s="21"/>
      <c r="B789" s="14"/>
      <c r="C789" s="21"/>
      <c r="D789" s="27"/>
      <c r="E789" s="21"/>
      <c r="F789" s="21"/>
      <c r="G789" s="21"/>
      <c r="H789" s="21"/>
      <c r="I789" s="21"/>
      <c r="J789" s="14"/>
      <c r="K789" s="334"/>
      <c r="L789" s="334"/>
      <c r="M789" s="334"/>
      <c r="N789" s="334"/>
      <c r="O789" s="334"/>
      <c r="P789" s="334"/>
      <c r="Q789" s="334"/>
      <c r="R789" s="334"/>
      <c r="S789" s="334"/>
      <c r="T789" s="334"/>
      <c r="U789" s="334"/>
      <c r="V789" s="334"/>
      <c r="W789" s="334"/>
      <c r="X789" s="334"/>
      <c r="Y789" s="334"/>
      <c r="Z789" s="334"/>
      <c r="AA789" s="334"/>
      <c r="AB789" s="334"/>
      <c r="AC789" s="334"/>
    </row>
    <row r="790" spans="1:29" ht="14.25" customHeight="1" thickBot="1">
      <c r="A790" s="21"/>
      <c r="B790" s="14"/>
      <c r="C790" s="21"/>
      <c r="D790" s="27"/>
      <c r="E790" s="21"/>
      <c r="F790" s="21"/>
      <c r="G790" s="21"/>
      <c r="H790" s="21"/>
      <c r="I790" s="21"/>
      <c r="J790" s="14"/>
      <c r="K790" s="334"/>
      <c r="L790" s="334"/>
      <c r="M790" s="334"/>
      <c r="N790" s="334"/>
      <c r="O790" s="334"/>
      <c r="P790" s="334"/>
      <c r="Q790" s="334"/>
      <c r="R790" s="334"/>
      <c r="S790" s="334"/>
      <c r="T790" s="334"/>
      <c r="U790" s="334"/>
      <c r="V790" s="334"/>
      <c r="W790" s="334"/>
      <c r="X790" s="334"/>
      <c r="Y790" s="334"/>
      <c r="Z790" s="334"/>
      <c r="AA790" s="334"/>
      <c r="AB790" s="334"/>
      <c r="AC790" s="334"/>
    </row>
    <row r="791" spans="1:29" ht="14.25" customHeight="1" thickBot="1">
      <c r="A791" s="21"/>
      <c r="B791" s="14"/>
      <c r="C791" s="21"/>
      <c r="D791" s="27"/>
      <c r="E791" s="21"/>
      <c r="F791" s="21"/>
      <c r="G791" s="21"/>
      <c r="H791" s="21"/>
      <c r="I791" s="21"/>
      <c r="J791" s="14"/>
      <c r="K791" s="334"/>
      <c r="L791" s="334"/>
      <c r="M791" s="334"/>
      <c r="N791" s="334"/>
      <c r="O791" s="334"/>
      <c r="P791" s="334"/>
      <c r="Q791" s="334"/>
      <c r="R791" s="334"/>
      <c r="S791" s="334"/>
      <c r="T791" s="334"/>
      <c r="U791" s="334"/>
      <c r="V791" s="334"/>
      <c r="W791" s="334"/>
      <c r="X791" s="334"/>
      <c r="Y791" s="334"/>
      <c r="Z791" s="334"/>
      <c r="AA791" s="334"/>
      <c r="AB791" s="334"/>
      <c r="AC791" s="334"/>
    </row>
    <row r="792" spans="1:29" ht="14.25" customHeight="1" thickBot="1">
      <c r="A792" s="21"/>
      <c r="B792" s="14"/>
      <c r="C792" s="21"/>
      <c r="D792" s="27"/>
      <c r="E792" s="21"/>
      <c r="F792" s="21"/>
      <c r="G792" s="21"/>
      <c r="H792" s="21"/>
      <c r="I792" s="21"/>
      <c r="J792" s="14"/>
      <c r="K792" s="334"/>
      <c r="L792" s="334"/>
      <c r="M792" s="334"/>
      <c r="N792" s="334"/>
      <c r="O792" s="334"/>
      <c r="P792" s="334"/>
      <c r="Q792" s="334"/>
      <c r="R792" s="334"/>
      <c r="S792" s="334"/>
      <c r="T792" s="334"/>
      <c r="U792" s="334"/>
      <c r="V792" s="334"/>
      <c r="W792" s="334"/>
      <c r="X792" s="334"/>
      <c r="Y792" s="334"/>
      <c r="Z792" s="334"/>
      <c r="AA792" s="334"/>
      <c r="AB792" s="334"/>
      <c r="AC792" s="334"/>
    </row>
    <row r="793" spans="1:29" ht="14.25" customHeight="1" thickBot="1">
      <c r="A793" s="21"/>
      <c r="B793" s="14"/>
      <c r="C793" s="21"/>
      <c r="D793" s="27"/>
      <c r="E793" s="21"/>
      <c r="F793" s="21"/>
      <c r="G793" s="21"/>
      <c r="H793" s="21"/>
      <c r="I793" s="21"/>
      <c r="J793" s="14"/>
      <c r="K793" s="334"/>
      <c r="L793" s="334"/>
      <c r="M793" s="334"/>
      <c r="N793" s="334"/>
      <c r="O793" s="334"/>
      <c r="P793" s="334"/>
      <c r="Q793" s="334"/>
      <c r="R793" s="334"/>
      <c r="S793" s="334"/>
      <c r="T793" s="334"/>
      <c r="U793" s="334"/>
      <c r="V793" s="334"/>
      <c r="W793" s="334"/>
      <c r="X793" s="334"/>
      <c r="Y793" s="334"/>
      <c r="Z793" s="334"/>
      <c r="AA793" s="334"/>
      <c r="AB793" s="334"/>
      <c r="AC793" s="334"/>
    </row>
    <row r="794" spans="1:29" ht="14.25" customHeight="1" thickBot="1">
      <c r="A794" s="21"/>
      <c r="B794" s="14"/>
      <c r="C794" s="21"/>
      <c r="D794" s="27"/>
      <c r="E794" s="21"/>
      <c r="F794" s="21"/>
      <c r="G794" s="21"/>
      <c r="H794" s="21"/>
      <c r="I794" s="21"/>
      <c r="J794" s="14"/>
      <c r="K794" s="334"/>
      <c r="L794" s="334"/>
      <c r="M794" s="334"/>
      <c r="N794" s="334"/>
      <c r="O794" s="334"/>
      <c r="P794" s="334"/>
      <c r="Q794" s="334"/>
      <c r="R794" s="334"/>
      <c r="S794" s="334"/>
      <c r="T794" s="334"/>
      <c r="U794" s="334"/>
      <c r="V794" s="334"/>
      <c r="W794" s="334"/>
      <c r="X794" s="334"/>
      <c r="Y794" s="334"/>
      <c r="Z794" s="334"/>
      <c r="AA794" s="334"/>
      <c r="AB794" s="334"/>
      <c r="AC794" s="334"/>
    </row>
    <row r="795" spans="1:29" ht="14.25" customHeight="1" thickBot="1">
      <c r="A795" s="21"/>
      <c r="B795" s="14"/>
      <c r="C795" s="21"/>
      <c r="D795" s="27"/>
      <c r="E795" s="21"/>
      <c r="F795" s="21"/>
      <c r="G795" s="21"/>
      <c r="H795" s="21"/>
      <c r="I795" s="21"/>
      <c r="J795" s="14"/>
      <c r="K795" s="334"/>
      <c r="L795" s="334"/>
      <c r="M795" s="334"/>
      <c r="N795" s="334"/>
      <c r="O795" s="334"/>
      <c r="P795" s="334"/>
      <c r="Q795" s="334"/>
      <c r="R795" s="334"/>
      <c r="S795" s="334"/>
      <c r="T795" s="334"/>
      <c r="U795" s="334"/>
      <c r="V795" s="334"/>
      <c r="W795" s="334"/>
      <c r="X795" s="334"/>
      <c r="Y795" s="334"/>
      <c r="Z795" s="334"/>
      <c r="AA795" s="334"/>
      <c r="AB795" s="334"/>
      <c r="AC795" s="334"/>
    </row>
    <row r="796" spans="1:29" ht="14.25" customHeight="1" thickBot="1">
      <c r="A796" s="21"/>
      <c r="B796" s="14"/>
      <c r="C796" s="21"/>
      <c r="D796" s="27"/>
      <c r="E796" s="21"/>
      <c r="F796" s="21"/>
      <c r="G796" s="21"/>
      <c r="H796" s="21"/>
      <c r="I796" s="21"/>
      <c r="J796" s="14"/>
      <c r="K796" s="334"/>
      <c r="L796" s="334"/>
      <c r="M796" s="334"/>
      <c r="N796" s="334"/>
      <c r="O796" s="334"/>
      <c r="P796" s="334"/>
      <c r="Q796" s="334"/>
      <c r="R796" s="334"/>
      <c r="S796" s="334"/>
      <c r="T796" s="334"/>
      <c r="U796" s="334"/>
      <c r="V796" s="334"/>
      <c r="W796" s="334"/>
      <c r="X796" s="334"/>
      <c r="Y796" s="334"/>
      <c r="Z796" s="334"/>
      <c r="AA796" s="334"/>
      <c r="AB796" s="334"/>
      <c r="AC796" s="334"/>
    </row>
    <row r="797" spans="1:29" ht="14.25" customHeight="1" thickBot="1">
      <c r="A797" s="21"/>
      <c r="B797" s="14"/>
      <c r="C797" s="21"/>
      <c r="D797" s="27"/>
      <c r="E797" s="21"/>
      <c r="F797" s="21"/>
      <c r="G797" s="21"/>
      <c r="H797" s="21"/>
      <c r="I797" s="21"/>
      <c r="J797" s="14"/>
      <c r="K797" s="334"/>
      <c r="L797" s="334"/>
      <c r="M797" s="334"/>
      <c r="N797" s="334"/>
      <c r="O797" s="334"/>
      <c r="P797" s="334"/>
      <c r="Q797" s="334"/>
      <c r="R797" s="334"/>
      <c r="S797" s="334"/>
      <c r="T797" s="334"/>
      <c r="U797" s="334"/>
      <c r="V797" s="334"/>
      <c r="W797" s="334"/>
      <c r="X797" s="334"/>
      <c r="Y797" s="334"/>
      <c r="Z797" s="334"/>
      <c r="AA797" s="334"/>
      <c r="AB797" s="334"/>
      <c r="AC797" s="334"/>
    </row>
    <row r="798" spans="1:29" ht="14.25" customHeight="1" thickBot="1">
      <c r="A798" s="21"/>
      <c r="B798" s="14"/>
      <c r="C798" s="21"/>
      <c r="D798" s="27"/>
      <c r="E798" s="21"/>
      <c r="F798" s="21"/>
      <c r="G798" s="21"/>
      <c r="H798" s="21"/>
      <c r="I798" s="21"/>
      <c r="J798" s="14"/>
      <c r="K798" s="334"/>
      <c r="L798" s="334"/>
      <c r="M798" s="334"/>
      <c r="N798" s="334"/>
      <c r="O798" s="334"/>
      <c r="P798" s="334"/>
      <c r="Q798" s="334"/>
      <c r="R798" s="334"/>
      <c r="S798" s="334"/>
      <c r="T798" s="334"/>
      <c r="U798" s="334"/>
      <c r="V798" s="334"/>
      <c r="W798" s="334"/>
      <c r="X798" s="334"/>
      <c r="Y798" s="334"/>
      <c r="Z798" s="334"/>
      <c r="AA798" s="334"/>
      <c r="AB798" s="334"/>
      <c r="AC798" s="334"/>
    </row>
    <row r="799" spans="1:29" ht="14.25" customHeight="1" thickBot="1">
      <c r="A799" s="21"/>
      <c r="B799" s="14"/>
      <c r="C799" s="21"/>
      <c r="D799" s="27"/>
      <c r="E799" s="21"/>
      <c r="F799" s="21"/>
      <c r="G799" s="21"/>
      <c r="H799" s="21"/>
      <c r="I799" s="21"/>
      <c r="J799" s="14"/>
      <c r="K799" s="334"/>
      <c r="L799" s="334"/>
      <c r="M799" s="334"/>
      <c r="N799" s="334"/>
      <c r="O799" s="334"/>
      <c r="P799" s="334"/>
      <c r="Q799" s="334"/>
      <c r="R799" s="334"/>
      <c r="S799" s="334"/>
      <c r="T799" s="334"/>
      <c r="U799" s="334"/>
      <c r="V799" s="334"/>
      <c r="W799" s="334"/>
      <c r="X799" s="334"/>
      <c r="Y799" s="334"/>
      <c r="Z799" s="334"/>
      <c r="AA799" s="334"/>
      <c r="AB799" s="334"/>
      <c r="AC799" s="334"/>
    </row>
    <row r="800" spans="1:29" ht="14.25" customHeight="1" thickBot="1">
      <c r="A800" s="21"/>
      <c r="B800" s="14"/>
      <c r="C800" s="21"/>
      <c r="D800" s="27"/>
      <c r="E800" s="21"/>
      <c r="F800" s="21"/>
      <c r="G800" s="21"/>
      <c r="H800" s="21"/>
      <c r="I800" s="21"/>
      <c r="J800" s="14"/>
      <c r="K800" s="334"/>
      <c r="L800" s="334"/>
      <c r="M800" s="334"/>
      <c r="N800" s="334"/>
      <c r="O800" s="334"/>
      <c r="P800" s="334"/>
      <c r="Q800" s="334"/>
      <c r="R800" s="334"/>
      <c r="S800" s="334"/>
      <c r="T800" s="334"/>
      <c r="U800" s="334"/>
      <c r="V800" s="334"/>
      <c r="W800" s="334"/>
      <c r="X800" s="334"/>
      <c r="Y800" s="334"/>
      <c r="Z800" s="334"/>
      <c r="AA800" s="334"/>
      <c r="AB800" s="334"/>
      <c r="AC800" s="334"/>
    </row>
    <row r="801" spans="1:29" ht="14.25" customHeight="1" thickBot="1">
      <c r="A801" s="21"/>
      <c r="B801" s="14"/>
      <c r="C801" s="21"/>
      <c r="D801" s="27"/>
      <c r="E801" s="21"/>
      <c r="F801" s="21"/>
      <c r="G801" s="21"/>
      <c r="H801" s="21"/>
      <c r="I801" s="21"/>
      <c r="J801" s="14"/>
      <c r="K801" s="334"/>
      <c r="L801" s="334"/>
      <c r="M801" s="334"/>
      <c r="N801" s="334"/>
      <c r="O801" s="334"/>
      <c r="P801" s="334"/>
      <c r="Q801" s="334"/>
      <c r="R801" s="334"/>
      <c r="S801" s="334"/>
      <c r="T801" s="334"/>
      <c r="U801" s="334"/>
      <c r="V801" s="334"/>
      <c r="W801" s="334"/>
      <c r="X801" s="334"/>
      <c r="Y801" s="334"/>
      <c r="Z801" s="334"/>
      <c r="AA801" s="334"/>
      <c r="AB801" s="334"/>
      <c r="AC801" s="334"/>
    </row>
    <row r="802" spans="1:29" ht="14.25" customHeight="1" thickBot="1">
      <c r="A802" s="21"/>
      <c r="B802" s="14"/>
      <c r="C802" s="21"/>
      <c r="D802" s="27"/>
      <c r="E802" s="21"/>
      <c r="F802" s="21"/>
      <c r="G802" s="21"/>
      <c r="H802" s="21"/>
      <c r="I802" s="21"/>
      <c r="J802" s="14"/>
      <c r="K802" s="334"/>
      <c r="L802" s="334"/>
      <c r="M802" s="334"/>
      <c r="N802" s="334"/>
      <c r="O802" s="334"/>
      <c r="P802" s="334"/>
      <c r="Q802" s="334"/>
      <c r="R802" s="334"/>
      <c r="S802" s="334"/>
      <c r="T802" s="334"/>
      <c r="U802" s="334"/>
      <c r="V802" s="334"/>
      <c r="W802" s="334"/>
      <c r="X802" s="334"/>
      <c r="Y802" s="334"/>
      <c r="Z802" s="334"/>
      <c r="AA802" s="334"/>
      <c r="AB802" s="334"/>
      <c r="AC802" s="334"/>
    </row>
    <row r="803" spans="1:29" ht="14.25" customHeight="1" thickBot="1">
      <c r="A803" s="21"/>
      <c r="B803" s="14"/>
      <c r="C803" s="21"/>
      <c r="D803" s="27"/>
      <c r="E803" s="21"/>
      <c r="F803" s="21"/>
      <c r="G803" s="21"/>
      <c r="H803" s="21"/>
      <c r="I803" s="21"/>
      <c r="J803" s="14"/>
      <c r="K803" s="334"/>
      <c r="L803" s="334"/>
      <c r="M803" s="334"/>
      <c r="N803" s="334"/>
      <c r="O803" s="334"/>
      <c r="P803" s="334"/>
      <c r="Q803" s="334"/>
      <c r="R803" s="334"/>
      <c r="S803" s="334"/>
      <c r="T803" s="334"/>
      <c r="U803" s="334"/>
      <c r="V803" s="334"/>
      <c r="W803" s="334"/>
      <c r="X803" s="334"/>
      <c r="Y803" s="334"/>
      <c r="Z803" s="334"/>
      <c r="AA803" s="334"/>
      <c r="AB803" s="334"/>
      <c r="AC803" s="334"/>
    </row>
    <row r="804" spans="1:29" ht="14.25" customHeight="1" thickBot="1">
      <c r="A804" s="21"/>
      <c r="B804" s="14"/>
      <c r="C804" s="21"/>
      <c r="D804" s="27"/>
      <c r="E804" s="21"/>
      <c r="F804" s="21"/>
      <c r="G804" s="21"/>
      <c r="H804" s="21"/>
      <c r="I804" s="21"/>
      <c r="J804" s="14"/>
      <c r="K804" s="334"/>
      <c r="L804" s="334"/>
      <c r="M804" s="334"/>
      <c r="N804" s="334"/>
      <c r="O804" s="334"/>
      <c r="P804" s="334"/>
      <c r="Q804" s="334"/>
      <c r="R804" s="334"/>
      <c r="S804" s="334"/>
      <c r="T804" s="334"/>
      <c r="U804" s="334"/>
      <c r="V804" s="334"/>
      <c r="W804" s="334"/>
      <c r="X804" s="334"/>
      <c r="Y804" s="334"/>
      <c r="Z804" s="334"/>
      <c r="AA804" s="334"/>
      <c r="AB804" s="334"/>
      <c r="AC804" s="334"/>
    </row>
    <row r="805" spans="1:29" ht="14.25" customHeight="1" thickBot="1">
      <c r="A805" s="21"/>
      <c r="B805" s="14"/>
      <c r="C805" s="21"/>
      <c r="D805" s="27"/>
      <c r="E805" s="21"/>
      <c r="F805" s="21"/>
      <c r="G805" s="21"/>
      <c r="H805" s="21"/>
      <c r="I805" s="21"/>
      <c r="J805" s="14"/>
      <c r="K805" s="334"/>
      <c r="L805" s="334"/>
      <c r="M805" s="334"/>
      <c r="N805" s="334"/>
      <c r="O805" s="334"/>
      <c r="P805" s="334"/>
      <c r="Q805" s="334"/>
      <c r="R805" s="334"/>
      <c r="S805" s="334"/>
      <c r="T805" s="334"/>
      <c r="U805" s="334"/>
      <c r="V805" s="334"/>
      <c r="W805" s="334"/>
      <c r="X805" s="334"/>
      <c r="Y805" s="334"/>
      <c r="Z805" s="334"/>
      <c r="AA805" s="334"/>
      <c r="AB805" s="334"/>
      <c r="AC805" s="334"/>
    </row>
    <row r="806" spans="1:29" ht="14.25" customHeight="1" thickBot="1">
      <c r="A806" s="21"/>
      <c r="B806" s="14"/>
      <c r="C806" s="21"/>
      <c r="D806" s="27"/>
      <c r="E806" s="21"/>
      <c r="F806" s="21"/>
      <c r="G806" s="21"/>
      <c r="H806" s="21"/>
      <c r="I806" s="21"/>
      <c r="J806" s="14"/>
      <c r="K806" s="334"/>
      <c r="L806" s="334"/>
      <c r="M806" s="334"/>
      <c r="N806" s="334"/>
      <c r="O806" s="334"/>
      <c r="P806" s="334"/>
      <c r="Q806" s="334"/>
      <c r="R806" s="334"/>
      <c r="S806" s="334"/>
      <c r="T806" s="334"/>
      <c r="U806" s="334"/>
      <c r="V806" s="334"/>
      <c r="W806" s="334"/>
      <c r="X806" s="334"/>
      <c r="Y806" s="334"/>
      <c r="Z806" s="334"/>
      <c r="AA806" s="334"/>
      <c r="AB806" s="334"/>
      <c r="AC806" s="334"/>
    </row>
    <row r="807" spans="1:29" ht="14.25" customHeight="1" thickBot="1">
      <c r="A807" s="21"/>
      <c r="B807" s="14"/>
      <c r="C807" s="21"/>
      <c r="D807" s="27"/>
      <c r="E807" s="21"/>
      <c r="F807" s="21"/>
      <c r="G807" s="21"/>
      <c r="H807" s="21"/>
      <c r="I807" s="21"/>
      <c r="J807" s="14"/>
      <c r="K807" s="334"/>
      <c r="L807" s="334"/>
      <c r="M807" s="334"/>
      <c r="N807" s="334"/>
      <c r="O807" s="334"/>
      <c r="P807" s="334"/>
      <c r="Q807" s="334"/>
      <c r="R807" s="334"/>
      <c r="S807" s="334"/>
      <c r="T807" s="334"/>
      <c r="U807" s="334"/>
      <c r="V807" s="334"/>
      <c r="W807" s="334"/>
      <c r="X807" s="334"/>
      <c r="Y807" s="334"/>
      <c r="Z807" s="334"/>
      <c r="AA807" s="334"/>
      <c r="AB807" s="334"/>
      <c r="AC807" s="334"/>
    </row>
    <row r="808" spans="1:29" ht="14.25" customHeight="1" thickBot="1">
      <c r="A808" s="21"/>
      <c r="B808" s="14"/>
      <c r="C808" s="21"/>
      <c r="D808" s="27"/>
      <c r="E808" s="21"/>
      <c r="F808" s="21"/>
      <c r="G808" s="21"/>
      <c r="H808" s="21"/>
      <c r="I808" s="21"/>
      <c r="J808" s="14"/>
      <c r="K808" s="334"/>
      <c r="L808" s="334"/>
      <c r="M808" s="334"/>
      <c r="N808" s="334"/>
      <c r="O808" s="334"/>
      <c r="P808" s="334"/>
      <c r="Q808" s="334"/>
      <c r="R808" s="334"/>
      <c r="S808" s="334"/>
      <c r="T808" s="334"/>
      <c r="U808" s="334"/>
      <c r="V808" s="334"/>
      <c r="W808" s="334"/>
      <c r="X808" s="334"/>
      <c r="Y808" s="334"/>
      <c r="Z808" s="334"/>
      <c r="AA808" s="334"/>
      <c r="AB808" s="334"/>
      <c r="AC808" s="334"/>
    </row>
    <row r="809" spans="1:29" ht="14.25" customHeight="1" thickBot="1">
      <c r="A809" s="21"/>
      <c r="B809" s="14"/>
      <c r="C809" s="21"/>
      <c r="D809" s="27"/>
      <c r="E809" s="21"/>
      <c r="F809" s="21"/>
      <c r="G809" s="21"/>
      <c r="H809" s="21"/>
      <c r="I809" s="21"/>
      <c r="J809" s="14"/>
      <c r="K809" s="334"/>
      <c r="L809" s="334"/>
      <c r="M809" s="334"/>
      <c r="N809" s="334"/>
      <c r="O809" s="334"/>
      <c r="P809" s="334"/>
      <c r="Q809" s="334"/>
      <c r="R809" s="334"/>
      <c r="S809" s="334"/>
      <c r="T809" s="334"/>
      <c r="U809" s="334"/>
      <c r="V809" s="334"/>
      <c r="W809" s="334"/>
      <c r="X809" s="334"/>
      <c r="Y809" s="334"/>
      <c r="Z809" s="334"/>
      <c r="AA809" s="334"/>
      <c r="AB809" s="334"/>
      <c r="AC809" s="334"/>
    </row>
    <row r="810" spans="1:29" ht="14.25" customHeight="1" thickBot="1">
      <c r="A810" s="21"/>
      <c r="B810" s="14"/>
      <c r="C810" s="21"/>
      <c r="D810" s="27"/>
      <c r="E810" s="21"/>
      <c r="F810" s="21"/>
      <c r="G810" s="21"/>
      <c r="H810" s="21"/>
      <c r="I810" s="21"/>
      <c r="J810" s="14"/>
      <c r="K810" s="334"/>
      <c r="L810" s="334"/>
      <c r="M810" s="334"/>
      <c r="N810" s="334"/>
      <c r="O810" s="334"/>
      <c r="P810" s="334"/>
      <c r="Q810" s="334"/>
      <c r="R810" s="334"/>
      <c r="S810" s="334"/>
      <c r="T810" s="334"/>
      <c r="U810" s="334"/>
      <c r="V810" s="334"/>
      <c r="W810" s="334"/>
      <c r="X810" s="334"/>
      <c r="Y810" s="334"/>
      <c r="Z810" s="334"/>
      <c r="AA810" s="334"/>
      <c r="AB810" s="334"/>
      <c r="AC810" s="334"/>
    </row>
    <row r="811" spans="1:29" ht="14.25" customHeight="1" thickBot="1">
      <c r="A811" s="21"/>
      <c r="B811" s="14"/>
      <c r="C811" s="21"/>
      <c r="D811" s="27"/>
      <c r="E811" s="21"/>
      <c r="F811" s="21"/>
      <c r="G811" s="21"/>
      <c r="H811" s="21"/>
      <c r="I811" s="21"/>
      <c r="J811" s="14"/>
      <c r="K811" s="334"/>
      <c r="L811" s="334"/>
      <c r="M811" s="334"/>
      <c r="N811" s="334"/>
      <c r="O811" s="334"/>
      <c r="P811" s="334"/>
      <c r="Q811" s="334"/>
      <c r="R811" s="334"/>
      <c r="S811" s="334"/>
      <c r="T811" s="334"/>
      <c r="U811" s="334"/>
      <c r="V811" s="334"/>
      <c r="W811" s="334"/>
      <c r="X811" s="334"/>
      <c r="Y811" s="334"/>
      <c r="Z811" s="334"/>
      <c r="AA811" s="334"/>
      <c r="AB811" s="334"/>
      <c r="AC811" s="334"/>
    </row>
    <row r="812" spans="1:29" ht="14.25" customHeight="1" thickBot="1">
      <c r="A812" s="21"/>
      <c r="B812" s="14"/>
      <c r="C812" s="21"/>
      <c r="D812" s="27"/>
      <c r="E812" s="21"/>
      <c r="F812" s="21"/>
      <c r="G812" s="21"/>
      <c r="H812" s="21"/>
      <c r="I812" s="21"/>
      <c r="J812" s="14"/>
      <c r="K812" s="334"/>
      <c r="L812" s="334"/>
      <c r="M812" s="334"/>
      <c r="N812" s="334"/>
      <c r="O812" s="334"/>
      <c r="P812" s="334"/>
      <c r="Q812" s="334"/>
      <c r="R812" s="334"/>
      <c r="S812" s="334"/>
      <c r="T812" s="334"/>
      <c r="U812" s="334"/>
      <c r="V812" s="334"/>
      <c r="W812" s="334"/>
      <c r="X812" s="334"/>
      <c r="Y812" s="334"/>
      <c r="Z812" s="334"/>
      <c r="AA812" s="334"/>
      <c r="AB812" s="334"/>
      <c r="AC812" s="334"/>
    </row>
    <row r="813" spans="1:29" ht="14.25" customHeight="1" thickBot="1">
      <c r="A813" s="21"/>
      <c r="B813" s="14"/>
      <c r="C813" s="21"/>
      <c r="D813" s="27"/>
      <c r="E813" s="21"/>
      <c r="F813" s="21"/>
      <c r="G813" s="21"/>
      <c r="H813" s="21"/>
      <c r="I813" s="21"/>
      <c r="J813" s="14"/>
      <c r="K813" s="334"/>
      <c r="L813" s="334"/>
      <c r="M813" s="334"/>
      <c r="N813" s="334"/>
      <c r="O813" s="334"/>
      <c r="P813" s="334"/>
      <c r="Q813" s="334"/>
      <c r="R813" s="334"/>
      <c r="S813" s="334"/>
      <c r="T813" s="334"/>
      <c r="U813" s="334"/>
      <c r="V813" s="334"/>
      <c r="W813" s="334"/>
      <c r="X813" s="334"/>
      <c r="Y813" s="334"/>
      <c r="Z813" s="334"/>
      <c r="AA813" s="334"/>
      <c r="AB813" s="334"/>
      <c r="AC813" s="334"/>
    </row>
    <row r="814" spans="1:29" ht="14.25" customHeight="1" thickBot="1">
      <c r="A814" s="21"/>
      <c r="B814" s="14"/>
      <c r="C814" s="21"/>
      <c r="D814" s="27"/>
      <c r="E814" s="21"/>
      <c r="F814" s="21"/>
      <c r="G814" s="21"/>
      <c r="H814" s="21"/>
      <c r="I814" s="21"/>
      <c r="J814" s="14"/>
      <c r="K814" s="334"/>
      <c r="L814" s="334"/>
      <c r="M814" s="334"/>
      <c r="N814" s="334"/>
      <c r="O814" s="334"/>
      <c r="P814" s="334"/>
      <c r="Q814" s="334"/>
      <c r="R814" s="334"/>
      <c r="S814" s="334"/>
      <c r="T814" s="334"/>
      <c r="U814" s="334"/>
      <c r="V814" s="334"/>
      <c r="W814" s="334"/>
      <c r="X814" s="334"/>
      <c r="Y814" s="334"/>
      <c r="Z814" s="334"/>
      <c r="AA814" s="334"/>
      <c r="AB814" s="334"/>
      <c r="AC814" s="334"/>
    </row>
    <row r="815" spans="1:29" ht="14.25" customHeight="1" thickBot="1">
      <c r="A815" s="21"/>
      <c r="B815" s="14"/>
      <c r="C815" s="21"/>
      <c r="D815" s="27"/>
      <c r="E815" s="21"/>
      <c r="F815" s="21"/>
      <c r="G815" s="21"/>
      <c r="H815" s="21"/>
      <c r="I815" s="21"/>
      <c r="J815" s="14"/>
      <c r="K815" s="334"/>
      <c r="L815" s="334"/>
      <c r="M815" s="334"/>
      <c r="N815" s="334"/>
      <c r="O815" s="334"/>
      <c r="P815" s="334"/>
      <c r="Q815" s="334"/>
      <c r="R815" s="334"/>
      <c r="S815" s="334"/>
      <c r="T815" s="334"/>
      <c r="U815" s="334"/>
      <c r="V815" s="334"/>
      <c r="W815" s="334"/>
      <c r="X815" s="334"/>
      <c r="Y815" s="334"/>
      <c r="Z815" s="334"/>
      <c r="AA815" s="334"/>
      <c r="AB815" s="334"/>
      <c r="AC815" s="334"/>
    </row>
    <row r="816" spans="1:29" ht="14.25" customHeight="1" thickBot="1">
      <c r="A816" s="21"/>
      <c r="B816" s="14"/>
      <c r="C816" s="21"/>
      <c r="D816" s="27"/>
      <c r="E816" s="21"/>
      <c r="F816" s="21"/>
      <c r="G816" s="21"/>
      <c r="H816" s="21"/>
      <c r="I816" s="21"/>
      <c r="J816" s="14"/>
      <c r="K816" s="334"/>
      <c r="L816" s="334"/>
      <c r="M816" s="334"/>
      <c r="N816" s="334"/>
      <c r="O816" s="334"/>
      <c r="P816" s="334"/>
      <c r="Q816" s="334"/>
      <c r="R816" s="334"/>
      <c r="S816" s="334"/>
      <c r="T816" s="334"/>
      <c r="U816" s="334"/>
      <c r="V816" s="334"/>
      <c r="W816" s="334"/>
      <c r="X816" s="334"/>
      <c r="Y816" s="334"/>
      <c r="Z816" s="334"/>
      <c r="AA816" s="334"/>
      <c r="AB816" s="334"/>
      <c r="AC816" s="334"/>
    </row>
    <row r="817" spans="1:29" ht="14.25" customHeight="1" thickBot="1">
      <c r="A817" s="21"/>
      <c r="B817" s="14"/>
      <c r="C817" s="21"/>
      <c r="D817" s="27"/>
      <c r="E817" s="21"/>
      <c r="F817" s="21"/>
      <c r="G817" s="21"/>
      <c r="H817" s="21"/>
      <c r="I817" s="21"/>
      <c r="J817" s="14"/>
      <c r="K817" s="334"/>
      <c r="L817" s="334"/>
      <c r="M817" s="334"/>
      <c r="N817" s="334"/>
      <c r="O817" s="334"/>
      <c r="P817" s="334"/>
      <c r="Q817" s="334"/>
      <c r="R817" s="334"/>
      <c r="S817" s="334"/>
      <c r="T817" s="334"/>
      <c r="U817" s="334"/>
      <c r="V817" s="334"/>
      <c r="W817" s="334"/>
      <c r="X817" s="334"/>
      <c r="Y817" s="334"/>
      <c r="Z817" s="334"/>
      <c r="AA817" s="334"/>
      <c r="AB817" s="334"/>
      <c r="AC817" s="334"/>
    </row>
    <row r="818" spans="1:29" ht="14.25" customHeight="1" thickBot="1">
      <c r="A818" s="21"/>
      <c r="B818" s="14"/>
      <c r="C818" s="21"/>
      <c r="D818" s="27"/>
      <c r="E818" s="21"/>
      <c r="F818" s="21"/>
      <c r="G818" s="21"/>
      <c r="H818" s="21"/>
      <c r="I818" s="21"/>
      <c r="J818" s="14"/>
      <c r="K818" s="334"/>
      <c r="L818" s="334"/>
      <c r="M818" s="334"/>
      <c r="N818" s="334"/>
      <c r="O818" s="334"/>
      <c r="P818" s="334"/>
      <c r="Q818" s="334"/>
      <c r="R818" s="334"/>
      <c r="S818" s="334"/>
      <c r="T818" s="334"/>
      <c r="U818" s="334"/>
      <c r="V818" s="334"/>
      <c r="W818" s="334"/>
      <c r="X818" s="334"/>
      <c r="Y818" s="334"/>
      <c r="Z818" s="334"/>
      <c r="AA818" s="334"/>
      <c r="AB818" s="334"/>
      <c r="AC818" s="334"/>
    </row>
    <row r="819" spans="1:29" ht="14.25" customHeight="1" thickBot="1">
      <c r="A819" s="21"/>
      <c r="B819" s="14"/>
      <c r="C819" s="21"/>
      <c r="D819" s="27"/>
      <c r="E819" s="21"/>
      <c r="F819" s="21"/>
      <c r="G819" s="21"/>
      <c r="H819" s="21"/>
      <c r="I819" s="21"/>
      <c r="J819" s="14"/>
      <c r="K819" s="334"/>
      <c r="L819" s="334"/>
      <c r="M819" s="334"/>
      <c r="N819" s="334"/>
      <c r="O819" s="334"/>
      <c r="P819" s="334"/>
      <c r="Q819" s="334"/>
      <c r="R819" s="334"/>
      <c r="S819" s="334"/>
      <c r="T819" s="334"/>
      <c r="U819" s="334"/>
      <c r="V819" s="334"/>
      <c r="W819" s="334"/>
      <c r="X819" s="334"/>
      <c r="Y819" s="334"/>
      <c r="Z819" s="334"/>
      <c r="AA819" s="334"/>
      <c r="AB819" s="334"/>
      <c r="AC819" s="334"/>
    </row>
    <row r="820" spans="1:29" ht="14.25" customHeight="1" thickBot="1">
      <c r="A820" s="21"/>
      <c r="B820" s="14"/>
      <c r="C820" s="21"/>
      <c r="D820" s="27"/>
      <c r="E820" s="21"/>
      <c r="F820" s="21"/>
      <c r="G820" s="21"/>
      <c r="H820" s="21"/>
      <c r="I820" s="21"/>
      <c r="J820" s="14"/>
      <c r="K820" s="334"/>
      <c r="L820" s="334"/>
      <c r="M820" s="334"/>
      <c r="N820" s="334"/>
      <c r="O820" s="334"/>
      <c r="P820" s="334"/>
      <c r="Q820" s="334"/>
      <c r="R820" s="334"/>
      <c r="S820" s="334"/>
      <c r="T820" s="334"/>
      <c r="U820" s="334"/>
      <c r="V820" s="334"/>
      <c r="W820" s="334"/>
      <c r="X820" s="334"/>
      <c r="Y820" s="334"/>
      <c r="Z820" s="334"/>
      <c r="AA820" s="334"/>
      <c r="AB820" s="334"/>
      <c r="AC820" s="334"/>
    </row>
    <row r="821" spans="1:29" ht="14.25" customHeight="1" thickBot="1">
      <c r="A821" s="21"/>
      <c r="B821" s="14"/>
      <c r="C821" s="21"/>
      <c r="D821" s="27"/>
      <c r="E821" s="21"/>
      <c r="F821" s="21"/>
      <c r="G821" s="21"/>
      <c r="H821" s="21"/>
      <c r="I821" s="21"/>
      <c r="J821" s="14"/>
      <c r="K821" s="334"/>
      <c r="L821" s="334"/>
      <c r="M821" s="334"/>
      <c r="N821" s="334"/>
      <c r="O821" s="334"/>
      <c r="P821" s="334"/>
      <c r="Q821" s="334"/>
      <c r="R821" s="334"/>
      <c r="S821" s="334"/>
      <c r="T821" s="334"/>
      <c r="U821" s="334"/>
      <c r="V821" s="334"/>
      <c r="W821" s="334"/>
      <c r="X821" s="334"/>
      <c r="Y821" s="334"/>
      <c r="Z821" s="334"/>
      <c r="AA821" s="334"/>
      <c r="AB821" s="334"/>
      <c r="AC821" s="334"/>
    </row>
    <row r="822" spans="1:29" ht="14.25" customHeight="1" thickBot="1">
      <c r="A822" s="21"/>
      <c r="B822" s="14"/>
      <c r="C822" s="21"/>
      <c r="D822" s="27"/>
      <c r="E822" s="21"/>
      <c r="F822" s="21"/>
      <c r="G822" s="21"/>
      <c r="H822" s="21"/>
      <c r="I822" s="21"/>
      <c r="J822" s="14"/>
      <c r="K822" s="334"/>
      <c r="L822" s="334"/>
      <c r="M822" s="334"/>
      <c r="N822" s="334"/>
      <c r="O822" s="334"/>
      <c r="P822" s="334"/>
      <c r="Q822" s="334"/>
      <c r="R822" s="334"/>
      <c r="S822" s="334"/>
      <c r="T822" s="334"/>
      <c r="U822" s="334"/>
      <c r="V822" s="334"/>
      <c r="W822" s="334"/>
      <c r="X822" s="334"/>
      <c r="Y822" s="334"/>
      <c r="Z822" s="334"/>
      <c r="AA822" s="334"/>
      <c r="AB822" s="334"/>
      <c r="AC822" s="334"/>
    </row>
    <row r="823" spans="1:29" ht="14.25" customHeight="1" thickBot="1">
      <c r="A823" s="21"/>
      <c r="B823" s="14"/>
      <c r="C823" s="21"/>
      <c r="D823" s="27"/>
      <c r="E823" s="21"/>
      <c r="F823" s="21"/>
      <c r="G823" s="21"/>
      <c r="H823" s="21"/>
      <c r="I823" s="21"/>
      <c r="J823" s="14"/>
      <c r="K823" s="334"/>
      <c r="L823" s="334"/>
      <c r="M823" s="334"/>
      <c r="N823" s="334"/>
      <c r="O823" s="334"/>
      <c r="P823" s="334"/>
      <c r="Q823" s="334"/>
      <c r="R823" s="334"/>
      <c r="S823" s="334"/>
      <c r="T823" s="334"/>
      <c r="U823" s="334"/>
      <c r="V823" s="334"/>
      <c r="W823" s="334"/>
      <c r="X823" s="334"/>
      <c r="Y823" s="334"/>
      <c r="Z823" s="334"/>
      <c r="AA823" s="334"/>
      <c r="AB823" s="334"/>
      <c r="AC823" s="334"/>
    </row>
    <row r="824" spans="1:29" ht="14.25" customHeight="1" thickBot="1">
      <c r="A824" s="21"/>
      <c r="B824" s="14"/>
      <c r="C824" s="21"/>
      <c r="D824" s="27"/>
      <c r="E824" s="21"/>
      <c r="F824" s="21"/>
      <c r="G824" s="21"/>
      <c r="H824" s="21"/>
      <c r="I824" s="21"/>
      <c r="J824" s="14"/>
      <c r="K824" s="334"/>
      <c r="L824" s="334"/>
      <c r="M824" s="334"/>
      <c r="N824" s="334"/>
      <c r="O824" s="334"/>
      <c r="P824" s="334"/>
      <c r="Q824" s="334"/>
      <c r="R824" s="334"/>
      <c r="S824" s="334"/>
      <c r="T824" s="334"/>
      <c r="U824" s="334"/>
      <c r="V824" s="334"/>
      <c r="W824" s="334"/>
      <c r="X824" s="334"/>
      <c r="Y824" s="334"/>
      <c r="Z824" s="334"/>
      <c r="AA824" s="334"/>
      <c r="AB824" s="334"/>
      <c r="AC824" s="334"/>
    </row>
    <row r="825" spans="1:29" ht="14.25" customHeight="1" thickBot="1">
      <c r="A825" s="21"/>
      <c r="B825" s="14"/>
      <c r="C825" s="21"/>
      <c r="D825" s="27"/>
      <c r="E825" s="21"/>
      <c r="F825" s="21"/>
      <c r="G825" s="21"/>
      <c r="H825" s="21"/>
      <c r="I825" s="21"/>
      <c r="J825" s="14"/>
      <c r="K825" s="334"/>
      <c r="L825" s="334"/>
      <c r="M825" s="334"/>
      <c r="N825" s="334"/>
      <c r="O825" s="334"/>
      <c r="P825" s="334"/>
      <c r="Q825" s="334"/>
      <c r="R825" s="334"/>
      <c r="S825" s="334"/>
      <c r="T825" s="334"/>
      <c r="U825" s="334"/>
      <c r="V825" s="334"/>
      <c r="W825" s="334"/>
      <c r="X825" s="334"/>
      <c r="Y825" s="334"/>
      <c r="Z825" s="334"/>
      <c r="AA825" s="334"/>
      <c r="AB825" s="334"/>
      <c r="AC825" s="334"/>
    </row>
    <row r="826" spans="1:29" ht="14.25" customHeight="1" thickBot="1">
      <c r="A826" s="21"/>
      <c r="B826" s="14"/>
      <c r="C826" s="21"/>
      <c r="D826" s="27"/>
      <c r="E826" s="21"/>
      <c r="F826" s="21"/>
      <c r="G826" s="21"/>
      <c r="H826" s="21"/>
      <c r="I826" s="21"/>
      <c r="J826" s="14"/>
      <c r="K826" s="334"/>
      <c r="L826" s="334"/>
      <c r="M826" s="334"/>
      <c r="N826" s="334"/>
      <c r="O826" s="334"/>
      <c r="P826" s="334"/>
      <c r="Q826" s="334"/>
      <c r="R826" s="334"/>
      <c r="S826" s="334"/>
      <c r="T826" s="334"/>
      <c r="U826" s="334"/>
      <c r="V826" s="334"/>
      <c r="W826" s="334"/>
      <c r="X826" s="334"/>
      <c r="Y826" s="334"/>
      <c r="Z826" s="334"/>
      <c r="AA826" s="334"/>
      <c r="AB826" s="334"/>
      <c r="AC826" s="334"/>
    </row>
    <row r="827" spans="1:29" ht="14.25" customHeight="1" thickBot="1">
      <c r="A827" s="21"/>
      <c r="B827" s="14"/>
      <c r="C827" s="21"/>
      <c r="D827" s="27"/>
      <c r="E827" s="21"/>
      <c r="F827" s="21"/>
      <c r="G827" s="21"/>
      <c r="H827" s="21"/>
      <c r="I827" s="21"/>
      <c r="J827" s="14"/>
      <c r="K827" s="334"/>
      <c r="L827" s="334"/>
      <c r="M827" s="334"/>
      <c r="N827" s="334"/>
      <c r="O827" s="334"/>
      <c r="P827" s="334"/>
      <c r="Q827" s="334"/>
      <c r="R827" s="334"/>
      <c r="S827" s="334"/>
      <c r="T827" s="334"/>
      <c r="U827" s="334"/>
      <c r="V827" s="334"/>
      <c r="W827" s="334"/>
      <c r="X827" s="334"/>
      <c r="Y827" s="334"/>
      <c r="Z827" s="334"/>
      <c r="AA827" s="334"/>
      <c r="AB827" s="334"/>
      <c r="AC827" s="334"/>
    </row>
    <row r="828" spans="1:29" ht="14.25" customHeight="1" thickBot="1">
      <c r="A828" s="21"/>
      <c r="B828" s="14"/>
      <c r="C828" s="21"/>
      <c r="D828" s="27"/>
      <c r="E828" s="21"/>
      <c r="F828" s="21"/>
      <c r="G828" s="21"/>
      <c r="H828" s="21"/>
      <c r="I828" s="21"/>
      <c r="J828" s="14"/>
      <c r="K828" s="334"/>
      <c r="L828" s="334"/>
      <c r="M828" s="334"/>
      <c r="N828" s="334"/>
      <c r="O828" s="334"/>
      <c r="P828" s="334"/>
      <c r="Q828" s="334"/>
      <c r="R828" s="334"/>
      <c r="S828" s="334"/>
      <c r="T828" s="334"/>
      <c r="U828" s="334"/>
      <c r="V828" s="334"/>
      <c r="W828" s="334"/>
      <c r="X828" s="334"/>
      <c r="Y828" s="334"/>
      <c r="Z828" s="334"/>
      <c r="AA828" s="334"/>
      <c r="AB828" s="334"/>
      <c r="AC828" s="334"/>
    </row>
    <row r="829" spans="1:29" ht="14.25" customHeight="1" thickBot="1">
      <c r="A829" s="21"/>
      <c r="B829" s="14"/>
      <c r="C829" s="21"/>
      <c r="D829" s="27"/>
      <c r="E829" s="21"/>
      <c r="F829" s="21"/>
      <c r="G829" s="21"/>
      <c r="H829" s="21"/>
      <c r="I829" s="21"/>
      <c r="J829" s="14"/>
      <c r="K829" s="334"/>
      <c r="L829" s="334"/>
      <c r="M829" s="334"/>
      <c r="N829" s="334"/>
      <c r="O829" s="334"/>
      <c r="P829" s="334"/>
      <c r="Q829" s="334"/>
      <c r="R829" s="334"/>
      <c r="S829" s="334"/>
      <c r="T829" s="334"/>
      <c r="U829" s="334"/>
      <c r="V829" s="334"/>
      <c r="W829" s="334"/>
      <c r="X829" s="334"/>
      <c r="Y829" s="334"/>
      <c r="Z829" s="334"/>
      <c r="AA829" s="334"/>
      <c r="AB829" s="334"/>
      <c r="AC829" s="334"/>
    </row>
    <row r="830" spans="1:29" ht="14.25" customHeight="1" thickBot="1">
      <c r="A830" s="21"/>
      <c r="B830" s="14"/>
      <c r="C830" s="21"/>
      <c r="D830" s="27"/>
      <c r="E830" s="21"/>
      <c r="F830" s="21"/>
      <c r="G830" s="21"/>
      <c r="H830" s="21"/>
      <c r="I830" s="21"/>
      <c r="J830" s="14"/>
      <c r="K830" s="334"/>
      <c r="L830" s="334"/>
      <c r="M830" s="334"/>
      <c r="N830" s="334"/>
      <c r="O830" s="334"/>
      <c r="P830" s="334"/>
      <c r="Q830" s="334"/>
      <c r="R830" s="334"/>
      <c r="S830" s="334"/>
      <c r="T830" s="334"/>
      <c r="U830" s="334"/>
      <c r="V830" s="334"/>
      <c r="W830" s="334"/>
      <c r="X830" s="334"/>
      <c r="Y830" s="334"/>
      <c r="Z830" s="334"/>
      <c r="AA830" s="334"/>
      <c r="AB830" s="334"/>
      <c r="AC830" s="334"/>
    </row>
    <row r="831" spans="1:29" ht="14.25" customHeight="1" thickBot="1">
      <c r="A831" s="21"/>
      <c r="B831" s="14"/>
      <c r="C831" s="21"/>
      <c r="D831" s="27"/>
      <c r="E831" s="21"/>
      <c r="F831" s="21"/>
      <c r="G831" s="21"/>
      <c r="H831" s="21"/>
      <c r="I831" s="21"/>
      <c r="J831" s="14"/>
      <c r="K831" s="334"/>
      <c r="L831" s="334"/>
      <c r="M831" s="334"/>
      <c r="N831" s="334"/>
      <c r="O831" s="334"/>
      <c r="P831" s="334"/>
      <c r="Q831" s="334"/>
      <c r="R831" s="334"/>
      <c r="S831" s="334"/>
      <c r="T831" s="334"/>
      <c r="U831" s="334"/>
      <c r="V831" s="334"/>
      <c r="W831" s="334"/>
      <c r="X831" s="334"/>
      <c r="Y831" s="334"/>
      <c r="Z831" s="334"/>
      <c r="AA831" s="334"/>
      <c r="AB831" s="334"/>
      <c r="AC831" s="334"/>
    </row>
    <row r="832" spans="1:29" ht="14.25" customHeight="1" thickBot="1">
      <c r="A832" s="21"/>
      <c r="B832" s="14"/>
      <c r="C832" s="21"/>
      <c r="D832" s="27"/>
      <c r="E832" s="21"/>
      <c r="F832" s="21"/>
      <c r="G832" s="21"/>
      <c r="H832" s="21"/>
      <c r="I832" s="21"/>
      <c r="J832" s="14"/>
      <c r="K832" s="334"/>
      <c r="L832" s="334"/>
      <c r="M832" s="334"/>
      <c r="N832" s="334"/>
      <c r="O832" s="334"/>
      <c r="P832" s="334"/>
      <c r="Q832" s="334"/>
      <c r="R832" s="334"/>
      <c r="S832" s="334"/>
      <c r="T832" s="334"/>
      <c r="U832" s="334"/>
      <c r="V832" s="334"/>
      <c r="W832" s="334"/>
      <c r="X832" s="334"/>
      <c r="Y832" s="334"/>
      <c r="Z832" s="334"/>
      <c r="AA832" s="334"/>
      <c r="AB832" s="334"/>
      <c r="AC832" s="334"/>
    </row>
    <row r="833" spans="1:29" ht="14.25" customHeight="1" thickBot="1">
      <c r="A833" s="21"/>
      <c r="B833" s="14"/>
      <c r="C833" s="21"/>
      <c r="D833" s="27"/>
      <c r="E833" s="21"/>
      <c r="F833" s="21"/>
      <c r="G833" s="21"/>
      <c r="H833" s="21"/>
      <c r="I833" s="21"/>
      <c r="J833" s="14"/>
      <c r="K833" s="334"/>
      <c r="L833" s="334"/>
      <c r="M833" s="334"/>
      <c r="N833" s="334"/>
      <c r="O833" s="334"/>
      <c r="P833" s="334"/>
      <c r="Q833" s="334"/>
      <c r="R833" s="334"/>
      <c r="S833" s="334"/>
      <c r="T833" s="334"/>
      <c r="U833" s="334"/>
      <c r="V833" s="334"/>
      <c r="W833" s="334"/>
      <c r="X833" s="334"/>
      <c r="Y833" s="334"/>
      <c r="Z833" s="334"/>
      <c r="AA833" s="334"/>
      <c r="AB833" s="334"/>
      <c r="AC833" s="334"/>
    </row>
    <row r="834" spans="1:29" ht="14.25" customHeight="1" thickBot="1">
      <c r="A834" s="21"/>
      <c r="B834" s="14"/>
      <c r="C834" s="21"/>
      <c r="D834" s="27"/>
      <c r="E834" s="21"/>
      <c r="F834" s="21"/>
      <c r="G834" s="21"/>
      <c r="H834" s="21"/>
      <c r="I834" s="21"/>
      <c r="J834" s="14"/>
      <c r="K834" s="334"/>
      <c r="L834" s="334"/>
      <c r="M834" s="334"/>
      <c r="N834" s="334"/>
      <c r="O834" s="334"/>
      <c r="P834" s="334"/>
      <c r="Q834" s="334"/>
      <c r="R834" s="334"/>
      <c r="S834" s="334"/>
      <c r="T834" s="334"/>
      <c r="U834" s="334"/>
      <c r="V834" s="334"/>
      <c r="W834" s="334"/>
      <c r="X834" s="334"/>
      <c r="Y834" s="334"/>
      <c r="Z834" s="334"/>
      <c r="AA834" s="334"/>
      <c r="AB834" s="334"/>
      <c r="AC834" s="334"/>
    </row>
    <row r="835" spans="1:29" ht="14.25" customHeight="1" thickBot="1">
      <c r="A835" s="21"/>
      <c r="B835" s="14"/>
      <c r="C835" s="21"/>
      <c r="D835" s="27"/>
      <c r="E835" s="21"/>
      <c r="F835" s="21"/>
      <c r="G835" s="21"/>
      <c r="H835" s="21"/>
      <c r="I835" s="21"/>
      <c r="J835" s="14"/>
      <c r="K835" s="334"/>
      <c r="L835" s="334"/>
      <c r="M835" s="334"/>
      <c r="N835" s="334"/>
      <c r="O835" s="334"/>
      <c r="P835" s="334"/>
      <c r="Q835" s="334"/>
      <c r="R835" s="334"/>
      <c r="S835" s="334"/>
      <c r="T835" s="334"/>
      <c r="U835" s="334"/>
      <c r="V835" s="334"/>
      <c r="W835" s="334"/>
      <c r="X835" s="334"/>
      <c r="Y835" s="334"/>
      <c r="Z835" s="334"/>
      <c r="AA835" s="334"/>
      <c r="AB835" s="334"/>
      <c r="AC835" s="334"/>
    </row>
    <row r="836" spans="1:29" ht="14.25" customHeight="1" thickBot="1">
      <c r="A836" s="21"/>
      <c r="B836" s="14"/>
      <c r="C836" s="21"/>
      <c r="D836" s="27"/>
      <c r="E836" s="21"/>
      <c r="F836" s="21"/>
      <c r="G836" s="21"/>
      <c r="H836" s="21"/>
      <c r="I836" s="21"/>
      <c r="J836" s="14"/>
      <c r="K836" s="334"/>
      <c r="L836" s="334"/>
      <c r="M836" s="334"/>
      <c r="N836" s="334"/>
      <c r="O836" s="334"/>
      <c r="P836" s="334"/>
      <c r="Q836" s="334"/>
      <c r="R836" s="334"/>
      <c r="S836" s="334"/>
      <c r="T836" s="334"/>
      <c r="U836" s="334"/>
      <c r="V836" s="334"/>
      <c r="W836" s="334"/>
      <c r="X836" s="334"/>
      <c r="Y836" s="334"/>
      <c r="Z836" s="334"/>
      <c r="AA836" s="334"/>
      <c r="AB836" s="334"/>
      <c r="AC836" s="334"/>
    </row>
    <row r="837" spans="1:29" ht="14.25" customHeight="1" thickBot="1">
      <c r="A837" s="21"/>
      <c r="B837" s="14"/>
      <c r="C837" s="21"/>
      <c r="D837" s="27"/>
      <c r="E837" s="21"/>
      <c r="F837" s="21"/>
      <c r="G837" s="21"/>
      <c r="H837" s="21"/>
      <c r="I837" s="21"/>
      <c r="J837" s="14"/>
      <c r="K837" s="334"/>
      <c r="L837" s="334"/>
      <c r="M837" s="334"/>
      <c r="N837" s="334"/>
      <c r="O837" s="334"/>
      <c r="P837" s="334"/>
      <c r="Q837" s="334"/>
      <c r="R837" s="334"/>
      <c r="S837" s="334"/>
      <c r="T837" s="334"/>
      <c r="U837" s="334"/>
      <c r="V837" s="334"/>
      <c r="W837" s="334"/>
      <c r="X837" s="334"/>
      <c r="Y837" s="334"/>
      <c r="Z837" s="334"/>
      <c r="AA837" s="334"/>
      <c r="AB837" s="334"/>
      <c r="AC837" s="334"/>
    </row>
    <row r="838" spans="1:29" ht="14.25" customHeight="1" thickBot="1">
      <c r="A838" s="21"/>
      <c r="B838" s="14"/>
      <c r="C838" s="21"/>
      <c r="D838" s="27"/>
      <c r="E838" s="21"/>
      <c r="F838" s="21"/>
      <c r="G838" s="21"/>
      <c r="H838" s="21"/>
      <c r="I838" s="21"/>
      <c r="J838" s="14"/>
      <c r="K838" s="334"/>
      <c r="L838" s="334"/>
      <c r="M838" s="334"/>
      <c r="N838" s="334"/>
      <c r="O838" s="334"/>
      <c r="P838" s="334"/>
      <c r="Q838" s="334"/>
      <c r="R838" s="334"/>
      <c r="S838" s="334"/>
      <c r="T838" s="334"/>
      <c r="U838" s="334"/>
      <c r="V838" s="334"/>
      <c r="W838" s="334"/>
      <c r="X838" s="334"/>
      <c r="Y838" s="334"/>
      <c r="Z838" s="334"/>
      <c r="AA838" s="334"/>
      <c r="AB838" s="334"/>
      <c r="AC838" s="334"/>
    </row>
    <row r="839" spans="1:29" ht="14.25" customHeight="1" thickBot="1">
      <c r="A839" s="21"/>
      <c r="B839" s="14"/>
      <c r="C839" s="21"/>
      <c r="D839" s="27"/>
      <c r="E839" s="21"/>
      <c r="F839" s="21"/>
      <c r="G839" s="21"/>
      <c r="H839" s="21"/>
      <c r="I839" s="21"/>
      <c r="J839" s="14"/>
      <c r="K839" s="334"/>
      <c r="L839" s="334"/>
      <c r="M839" s="334"/>
      <c r="N839" s="334"/>
      <c r="O839" s="334"/>
      <c r="P839" s="334"/>
      <c r="Q839" s="334"/>
      <c r="R839" s="334"/>
      <c r="S839" s="334"/>
      <c r="T839" s="334"/>
      <c r="U839" s="334"/>
      <c r="V839" s="334"/>
      <c r="W839" s="334"/>
      <c r="X839" s="334"/>
      <c r="Y839" s="334"/>
      <c r="Z839" s="334"/>
      <c r="AA839" s="334"/>
      <c r="AB839" s="334"/>
      <c r="AC839" s="334"/>
    </row>
    <row r="840" spans="1:29" ht="14.25" customHeight="1" thickBot="1">
      <c r="A840" s="21"/>
      <c r="B840" s="14"/>
      <c r="C840" s="21"/>
      <c r="D840" s="27"/>
      <c r="E840" s="21"/>
      <c r="F840" s="21"/>
      <c r="G840" s="21"/>
      <c r="H840" s="21"/>
      <c r="I840" s="21"/>
      <c r="J840" s="14"/>
      <c r="K840" s="334"/>
      <c r="L840" s="334"/>
      <c r="M840" s="334"/>
      <c r="N840" s="334"/>
      <c r="O840" s="334"/>
      <c r="P840" s="334"/>
      <c r="Q840" s="334"/>
      <c r="R840" s="334"/>
      <c r="S840" s="334"/>
      <c r="T840" s="334"/>
      <c r="U840" s="334"/>
      <c r="V840" s="334"/>
      <c r="W840" s="334"/>
      <c r="X840" s="334"/>
      <c r="Y840" s="334"/>
      <c r="Z840" s="334"/>
      <c r="AA840" s="334"/>
      <c r="AB840" s="334"/>
      <c r="AC840" s="334"/>
    </row>
    <row r="841" spans="1:29" ht="14.25" customHeight="1" thickBot="1">
      <c r="A841" s="21"/>
      <c r="B841" s="14"/>
      <c r="C841" s="21"/>
      <c r="D841" s="27"/>
      <c r="E841" s="21"/>
      <c r="F841" s="21"/>
      <c r="G841" s="21"/>
      <c r="H841" s="21"/>
      <c r="I841" s="21"/>
      <c r="J841" s="14"/>
      <c r="K841" s="334"/>
      <c r="L841" s="334"/>
      <c r="M841" s="334"/>
      <c r="N841" s="334"/>
      <c r="O841" s="334"/>
      <c r="P841" s="334"/>
      <c r="Q841" s="334"/>
      <c r="R841" s="334"/>
      <c r="S841" s="334"/>
      <c r="T841" s="334"/>
      <c r="U841" s="334"/>
      <c r="V841" s="334"/>
      <c r="W841" s="334"/>
      <c r="X841" s="334"/>
      <c r="Y841" s="334"/>
      <c r="Z841" s="334"/>
      <c r="AA841" s="334"/>
      <c r="AB841" s="334"/>
      <c r="AC841" s="334"/>
    </row>
    <row r="842" spans="1:29" ht="14.25" customHeight="1" thickBot="1">
      <c r="A842" s="21"/>
      <c r="B842" s="14"/>
      <c r="C842" s="21"/>
      <c r="D842" s="27"/>
      <c r="E842" s="21"/>
      <c r="F842" s="21"/>
      <c r="G842" s="21"/>
      <c r="H842" s="21"/>
      <c r="I842" s="21"/>
      <c r="J842" s="14"/>
      <c r="K842" s="334"/>
      <c r="L842" s="334"/>
      <c r="M842" s="334"/>
      <c r="N842" s="334"/>
      <c r="O842" s="334"/>
      <c r="P842" s="334"/>
      <c r="Q842" s="334"/>
      <c r="R842" s="334"/>
      <c r="S842" s="334"/>
      <c r="T842" s="334"/>
      <c r="U842" s="334"/>
      <c r="V842" s="334"/>
      <c r="W842" s="334"/>
      <c r="X842" s="334"/>
      <c r="Y842" s="334"/>
      <c r="Z842" s="334"/>
      <c r="AA842" s="334"/>
      <c r="AB842" s="334"/>
      <c r="AC842" s="334"/>
    </row>
    <row r="843" spans="1:29" ht="14.25" customHeight="1" thickBot="1">
      <c r="A843" s="21"/>
      <c r="B843" s="14"/>
      <c r="C843" s="21"/>
      <c r="D843" s="27"/>
      <c r="E843" s="21"/>
      <c r="F843" s="21"/>
      <c r="G843" s="21"/>
      <c r="H843" s="21"/>
      <c r="I843" s="21"/>
      <c r="J843" s="14"/>
      <c r="K843" s="334"/>
      <c r="L843" s="334"/>
      <c r="M843" s="334"/>
      <c r="N843" s="334"/>
      <c r="O843" s="334"/>
      <c r="P843" s="334"/>
      <c r="Q843" s="334"/>
      <c r="R843" s="334"/>
      <c r="S843" s="334"/>
      <c r="T843" s="334"/>
      <c r="U843" s="334"/>
      <c r="V843" s="334"/>
      <c r="W843" s="334"/>
      <c r="X843" s="334"/>
      <c r="Y843" s="334"/>
      <c r="Z843" s="334"/>
      <c r="AA843" s="334"/>
      <c r="AB843" s="334"/>
      <c r="AC843" s="334"/>
    </row>
    <row r="844" spans="1:29" ht="14.25" customHeight="1" thickBot="1">
      <c r="A844" s="21"/>
      <c r="B844" s="14"/>
      <c r="C844" s="21"/>
      <c r="D844" s="27"/>
      <c r="E844" s="21"/>
      <c r="F844" s="21"/>
      <c r="G844" s="21"/>
      <c r="H844" s="21"/>
      <c r="I844" s="21"/>
      <c r="J844" s="14"/>
      <c r="K844" s="334"/>
      <c r="L844" s="334"/>
      <c r="M844" s="334"/>
      <c r="N844" s="334"/>
      <c r="O844" s="334"/>
      <c r="P844" s="334"/>
      <c r="Q844" s="334"/>
      <c r="R844" s="334"/>
      <c r="S844" s="334"/>
      <c r="T844" s="334"/>
      <c r="U844" s="334"/>
      <c r="V844" s="334"/>
      <c r="W844" s="334"/>
      <c r="X844" s="334"/>
      <c r="Y844" s="334"/>
      <c r="Z844" s="334"/>
      <c r="AA844" s="334"/>
      <c r="AB844" s="334"/>
      <c r="AC844" s="334"/>
    </row>
    <row r="845" spans="1:29" ht="14.25" customHeight="1" thickBot="1">
      <c r="A845" s="21"/>
      <c r="B845" s="14"/>
      <c r="C845" s="21"/>
      <c r="D845" s="27"/>
      <c r="E845" s="21"/>
      <c r="F845" s="21"/>
      <c r="G845" s="21"/>
      <c r="H845" s="21"/>
      <c r="I845" s="21"/>
      <c r="J845" s="14"/>
      <c r="K845" s="334"/>
      <c r="L845" s="334"/>
      <c r="M845" s="334"/>
      <c r="N845" s="334"/>
      <c r="O845" s="334"/>
      <c r="P845" s="334"/>
      <c r="Q845" s="334"/>
      <c r="R845" s="334"/>
      <c r="S845" s="334"/>
      <c r="T845" s="334"/>
      <c r="U845" s="334"/>
      <c r="V845" s="334"/>
      <c r="W845" s="334"/>
      <c r="X845" s="334"/>
      <c r="Y845" s="334"/>
      <c r="Z845" s="334"/>
      <c r="AA845" s="334"/>
      <c r="AB845" s="334"/>
      <c r="AC845" s="334"/>
    </row>
    <row r="846" spans="1:29" ht="14.25" customHeight="1" thickBot="1">
      <c r="A846" s="21"/>
      <c r="B846" s="14"/>
      <c r="C846" s="21"/>
      <c r="D846" s="27"/>
      <c r="E846" s="21"/>
      <c r="F846" s="21"/>
      <c r="G846" s="21"/>
      <c r="H846" s="21"/>
      <c r="I846" s="21"/>
      <c r="J846" s="14"/>
      <c r="K846" s="334"/>
      <c r="L846" s="334"/>
      <c r="M846" s="334"/>
      <c r="N846" s="334"/>
      <c r="O846" s="334"/>
      <c r="P846" s="334"/>
      <c r="Q846" s="334"/>
      <c r="R846" s="334"/>
      <c r="S846" s="334"/>
      <c r="T846" s="334"/>
      <c r="U846" s="334"/>
      <c r="V846" s="334"/>
      <c r="W846" s="334"/>
      <c r="X846" s="334"/>
      <c r="Y846" s="334"/>
      <c r="Z846" s="334"/>
      <c r="AA846" s="334"/>
      <c r="AB846" s="334"/>
      <c r="AC846" s="334"/>
    </row>
    <row r="847" spans="1:29" ht="14.25" customHeight="1" thickBot="1">
      <c r="A847" s="21"/>
      <c r="B847" s="14"/>
      <c r="C847" s="21"/>
      <c r="D847" s="27"/>
      <c r="E847" s="21"/>
      <c r="F847" s="21"/>
      <c r="G847" s="21"/>
      <c r="H847" s="21"/>
      <c r="I847" s="21"/>
      <c r="J847" s="14"/>
      <c r="K847" s="334"/>
      <c r="L847" s="334"/>
      <c r="M847" s="334"/>
      <c r="N847" s="334"/>
      <c r="O847" s="334"/>
      <c r="P847" s="334"/>
      <c r="Q847" s="334"/>
      <c r="R847" s="334"/>
      <c r="S847" s="334"/>
      <c r="T847" s="334"/>
      <c r="U847" s="334"/>
      <c r="V847" s="334"/>
      <c r="W847" s="334"/>
      <c r="X847" s="334"/>
      <c r="Y847" s="334"/>
      <c r="Z847" s="334"/>
      <c r="AA847" s="334"/>
      <c r="AB847" s="334"/>
      <c r="AC847" s="334"/>
    </row>
    <row r="848" spans="1:29" ht="14.25" customHeight="1" thickBot="1">
      <c r="A848" s="21"/>
      <c r="B848" s="14"/>
      <c r="C848" s="21"/>
      <c r="D848" s="27"/>
      <c r="E848" s="21"/>
      <c r="F848" s="21"/>
      <c r="G848" s="21"/>
      <c r="H848" s="21"/>
      <c r="I848" s="21"/>
      <c r="J848" s="14"/>
      <c r="K848" s="334"/>
      <c r="L848" s="334"/>
      <c r="M848" s="334"/>
      <c r="N848" s="334"/>
      <c r="O848" s="334"/>
      <c r="P848" s="334"/>
      <c r="Q848" s="334"/>
      <c r="R848" s="334"/>
      <c r="S848" s="334"/>
      <c r="T848" s="334"/>
      <c r="U848" s="334"/>
      <c r="V848" s="334"/>
      <c r="W848" s="334"/>
      <c r="X848" s="334"/>
      <c r="Y848" s="334"/>
      <c r="Z848" s="334"/>
      <c r="AA848" s="334"/>
      <c r="AB848" s="334"/>
      <c r="AC848" s="334"/>
    </row>
    <row r="849" spans="1:29" ht="14.25" customHeight="1" thickBot="1">
      <c r="A849" s="21"/>
      <c r="B849" s="14"/>
      <c r="C849" s="21"/>
      <c r="D849" s="27"/>
      <c r="E849" s="21"/>
      <c r="F849" s="21"/>
      <c r="G849" s="21"/>
      <c r="H849" s="21"/>
      <c r="I849" s="21"/>
      <c r="J849" s="14"/>
      <c r="K849" s="334"/>
      <c r="L849" s="334"/>
      <c r="M849" s="334"/>
      <c r="N849" s="334"/>
      <c r="O849" s="334"/>
      <c r="P849" s="334"/>
      <c r="Q849" s="334"/>
      <c r="R849" s="334"/>
      <c r="S849" s="334"/>
      <c r="T849" s="334"/>
      <c r="U849" s="334"/>
      <c r="V849" s="334"/>
      <c r="W849" s="334"/>
      <c r="X849" s="334"/>
      <c r="Y849" s="334"/>
      <c r="Z849" s="334"/>
      <c r="AA849" s="334"/>
      <c r="AB849" s="334"/>
      <c r="AC849" s="334"/>
    </row>
    <row r="850" spans="1:29" ht="14.25" customHeight="1" thickBot="1">
      <c r="A850" s="21"/>
      <c r="B850" s="14"/>
      <c r="C850" s="21"/>
      <c r="D850" s="27"/>
      <c r="E850" s="21"/>
      <c r="F850" s="21"/>
      <c r="G850" s="21"/>
      <c r="H850" s="21"/>
      <c r="I850" s="21"/>
      <c r="J850" s="14"/>
      <c r="K850" s="334"/>
      <c r="L850" s="334"/>
      <c r="M850" s="334"/>
      <c r="N850" s="334"/>
      <c r="O850" s="334"/>
      <c r="P850" s="334"/>
      <c r="Q850" s="334"/>
      <c r="R850" s="334"/>
      <c r="S850" s="334"/>
      <c r="T850" s="334"/>
      <c r="U850" s="334"/>
      <c r="V850" s="334"/>
      <c r="W850" s="334"/>
      <c r="X850" s="334"/>
      <c r="Y850" s="334"/>
      <c r="Z850" s="334"/>
      <c r="AA850" s="334"/>
      <c r="AB850" s="334"/>
      <c r="AC850" s="334"/>
    </row>
    <row r="851" spans="1:29" ht="14.25" customHeight="1" thickBot="1">
      <c r="A851" s="21"/>
      <c r="B851" s="14"/>
      <c r="C851" s="21"/>
      <c r="D851" s="27"/>
      <c r="E851" s="21"/>
      <c r="F851" s="21"/>
      <c r="G851" s="21"/>
      <c r="H851" s="21"/>
      <c r="I851" s="21"/>
      <c r="J851" s="14"/>
      <c r="K851" s="334"/>
      <c r="L851" s="334"/>
      <c r="M851" s="334"/>
      <c r="N851" s="334"/>
      <c r="O851" s="334"/>
      <c r="P851" s="334"/>
      <c r="Q851" s="334"/>
      <c r="R851" s="334"/>
      <c r="S851" s="334"/>
      <c r="T851" s="334"/>
      <c r="U851" s="334"/>
      <c r="V851" s="334"/>
      <c r="W851" s="334"/>
      <c r="X851" s="334"/>
      <c r="Y851" s="334"/>
      <c r="Z851" s="334"/>
      <c r="AA851" s="334"/>
      <c r="AB851" s="334"/>
      <c r="AC851" s="334"/>
    </row>
    <row r="852" spans="1:29" ht="14.25" customHeight="1" thickBot="1">
      <c r="A852" s="21"/>
      <c r="B852" s="14"/>
      <c r="C852" s="21"/>
      <c r="D852" s="27"/>
      <c r="E852" s="21"/>
      <c r="F852" s="21"/>
      <c r="G852" s="21"/>
      <c r="H852" s="21"/>
      <c r="I852" s="21"/>
      <c r="J852" s="14"/>
      <c r="K852" s="334"/>
      <c r="L852" s="334"/>
      <c r="M852" s="334"/>
      <c r="N852" s="334"/>
      <c r="O852" s="334"/>
      <c r="P852" s="334"/>
      <c r="Q852" s="334"/>
      <c r="R852" s="334"/>
      <c r="S852" s="334"/>
      <c r="T852" s="334"/>
      <c r="U852" s="334"/>
      <c r="V852" s="334"/>
      <c r="W852" s="334"/>
      <c r="X852" s="334"/>
      <c r="Y852" s="334"/>
      <c r="Z852" s="334"/>
      <c r="AA852" s="334"/>
      <c r="AB852" s="334"/>
      <c r="AC852" s="334"/>
    </row>
    <row r="853" spans="1:29" ht="14.25" customHeight="1" thickBot="1">
      <c r="A853" s="21"/>
      <c r="B853" s="14"/>
      <c r="C853" s="21"/>
      <c r="D853" s="27"/>
      <c r="E853" s="21"/>
      <c r="F853" s="21"/>
      <c r="G853" s="21"/>
      <c r="H853" s="21"/>
      <c r="I853" s="21"/>
      <c r="J853" s="14"/>
      <c r="K853" s="334"/>
      <c r="L853" s="334"/>
      <c r="M853" s="334"/>
      <c r="N853" s="334"/>
      <c r="O853" s="334"/>
      <c r="P853" s="334"/>
      <c r="Q853" s="334"/>
      <c r="R853" s="334"/>
      <c r="S853" s="334"/>
      <c r="T853" s="334"/>
      <c r="U853" s="334"/>
      <c r="V853" s="334"/>
      <c r="W853" s="334"/>
      <c r="X853" s="334"/>
      <c r="Y853" s="334"/>
      <c r="Z853" s="334"/>
      <c r="AA853" s="334"/>
      <c r="AB853" s="334"/>
      <c r="AC853" s="334"/>
    </row>
    <row r="854" spans="1:29" ht="14.25" customHeight="1" thickBot="1">
      <c r="A854" s="21"/>
      <c r="B854" s="14"/>
      <c r="C854" s="21"/>
      <c r="D854" s="27"/>
      <c r="E854" s="21"/>
      <c r="F854" s="21"/>
      <c r="G854" s="21"/>
      <c r="H854" s="21"/>
      <c r="I854" s="21"/>
      <c r="J854" s="14"/>
      <c r="K854" s="334"/>
      <c r="L854" s="334"/>
      <c r="M854" s="334"/>
      <c r="N854" s="334"/>
      <c r="O854" s="334"/>
      <c r="P854" s="334"/>
      <c r="Q854" s="334"/>
      <c r="R854" s="334"/>
      <c r="S854" s="334"/>
      <c r="T854" s="334"/>
      <c r="U854" s="334"/>
      <c r="V854" s="334"/>
      <c r="W854" s="334"/>
      <c r="X854" s="334"/>
      <c r="Y854" s="334"/>
      <c r="Z854" s="334"/>
      <c r="AA854" s="334"/>
      <c r="AB854" s="334"/>
      <c r="AC854" s="334"/>
    </row>
    <row r="855" spans="1:29" ht="14.25" customHeight="1" thickBot="1">
      <c r="A855" s="21"/>
      <c r="B855" s="14"/>
      <c r="C855" s="21"/>
      <c r="D855" s="27"/>
      <c r="E855" s="21"/>
      <c r="F855" s="21"/>
      <c r="G855" s="21"/>
      <c r="H855" s="21"/>
      <c r="I855" s="21"/>
      <c r="J855" s="14"/>
      <c r="K855" s="334"/>
      <c r="L855" s="334"/>
      <c r="M855" s="334"/>
      <c r="N855" s="334"/>
      <c r="O855" s="334"/>
      <c r="P855" s="334"/>
      <c r="Q855" s="334"/>
      <c r="R855" s="334"/>
      <c r="S855" s="334"/>
      <c r="T855" s="334"/>
      <c r="U855" s="334"/>
      <c r="V855" s="334"/>
      <c r="W855" s="334"/>
      <c r="X855" s="334"/>
      <c r="Y855" s="334"/>
      <c r="Z855" s="334"/>
      <c r="AA855" s="334"/>
      <c r="AB855" s="334"/>
      <c r="AC855" s="334"/>
    </row>
    <row r="856" spans="1:29" ht="14.25" customHeight="1" thickBot="1">
      <c r="A856" s="21"/>
      <c r="B856" s="14"/>
      <c r="C856" s="21"/>
      <c r="D856" s="27"/>
      <c r="E856" s="21"/>
      <c r="F856" s="21"/>
      <c r="G856" s="21"/>
      <c r="H856" s="21"/>
      <c r="I856" s="21"/>
      <c r="J856" s="14"/>
      <c r="K856" s="334"/>
      <c r="L856" s="334"/>
      <c r="M856" s="334"/>
      <c r="N856" s="334"/>
      <c r="O856" s="334"/>
      <c r="P856" s="334"/>
      <c r="Q856" s="334"/>
      <c r="R856" s="334"/>
      <c r="S856" s="334"/>
      <c r="T856" s="334"/>
      <c r="U856" s="334"/>
      <c r="V856" s="334"/>
      <c r="W856" s="334"/>
      <c r="X856" s="334"/>
      <c r="Y856" s="334"/>
      <c r="Z856" s="334"/>
      <c r="AA856" s="334"/>
      <c r="AB856" s="334"/>
      <c r="AC856" s="334"/>
    </row>
    <row r="857" spans="1:29" ht="14.25" customHeight="1" thickBot="1">
      <c r="A857" s="21"/>
      <c r="B857" s="14"/>
      <c r="C857" s="21"/>
      <c r="D857" s="27"/>
      <c r="E857" s="21"/>
      <c r="F857" s="21"/>
      <c r="G857" s="21"/>
      <c r="H857" s="21"/>
      <c r="I857" s="21"/>
      <c r="J857" s="14"/>
      <c r="K857" s="334"/>
      <c r="L857" s="334"/>
      <c r="M857" s="334"/>
      <c r="N857" s="334"/>
      <c r="O857" s="334"/>
      <c r="P857" s="334"/>
      <c r="Q857" s="334"/>
      <c r="R857" s="334"/>
      <c r="S857" s="334"/>
      <c r="T857" s="334"/>
      <c r="U857" s="334"/>
      <c r="V857" s="334"/>
      <c r="W857" s="334"/>
      <c r="X857" s="334"/>
      <c r="Y857" s="334"/>
      <c r="Z857" s="334"/>
      <c r="AA857" s="334"/>
      <c r="AB857" s="334"/>
      <c r="AC857" s="334"/>
    </row>
    <row r="858" spans="1:29" ht="14.25" customHeight="1" thickBot="1">
      <c r="A858" s="21"/>
      <c r="B858" s="14"/>
      <c r="C858" s="21"/>
      <c r="D858" s="27"/>
      <c r="E858" s="21"/>
      <c r="F858" s="21"/>
      <c r="G858" s="21"/>
      <c r="H858" s="21"/>
      <c r="I858" s="21"/>
      <c r="J858" s="14"/>
      <c r="K858" s="334"/>
      <c r="L858" s="334"/>
      <c r="M858" s="334"/>
      <c r="N858" s="334"/>
      <c r="O858" s="334"/>
      <c r="P858" s="334"/>
      <c r="Q858" s="334"/>
      <c r="R858" s="334"/>
      <c r="S858" s="334"/>
      <c r="T858" s="334"/>
      <c r="U858" s="334"/>
      <c r="V858" s="334"/>
      <c r="W858" s="334"/>
      <c r="X858" s="334"/>
      <c r="Y858" s="334"/>
      <c r="Z858" s="334"/>
      <c r="AA858" s="334"/>
      <c r="AB858" s="334"/>
      <c r="AC858" s="334"/>
    </row>
    <row r="859" spans="1:29" ht="14.25" customHeight="1" thickBot="1">
      <c r="A859" s="21"/>
      <c r="B859" s="14"/>
      <c r="C859" s="21"/>
      <c r="D859" s="27"/>
      <c r="E859" s="21"/>
      <c r="F859" s="21"/>
      <c r="G859" s="21"/>
      <c r="H859" s="21"/>
      <c r="I859" s="21"/>
      <c r="J859" s="14"/>
      <c r="K859" s="334"/>
      <c r="L859" s="334"/>
      <c r="M859" s="334"/>
      <c r="N859" s="334"/>
      <c r="O859" s="334"/>
      <c r="P859" s="334"/>
      <c r="Q859" s="334"/>
      <c r="R859" s="334"/>
      <c r="S859" s="334"/>
      <c r="T859" s="334"/>
      <c r="U859" s="334"/>
      <c r="V859" s="334"/>
      <c r="W859" s="334"/>
      <c r="X859" s="334"/>
      <c r="Y859" s="334"/>
      <c r="Z859" s="334"/>
      <c r="AA859" s="334"/>
      <c r="AB859" s="334"/>
      <c r="AC859" s="334"/>
    </row>
    <row r="860" spans="1:29" ht="14.25" customHeight="1" thickBot="1">
      <c r="A860" s="21"/>
      <c r="B860" s="14"/>
      <c r="C860" s="21"/>
      <c r="D860" s="27"/>
      <c r="E860" s="21"/>
      <c r="F860" s="21"/>
      <c r="G860" s="21"/>
      <c r="H860" s="21"/>
      <c r="I860" s="21"/>
      <c r="J860" s="14"/>
      <c r="K860" s="334"/>
      <c r="L860" s="334"/>
      <c r="M860" s="334"/>
      <c r="N860" s="334"/>
      <c r="O860" s="334"/>
      <c r="P860" s="334"/>
      <c r="Q860" s="334"/>
      <c r="R860" s="334"/>
      <c r="S860" s="334"/>
      <c r="T860" s="334"/>
      <c r="U860" s="334"/>
      <c r="V860" s="334"/>
      <c r="W860" s="334"/>
      <c r="X860" s="334"/>
      <c r="Y860" s="334"/>
      <c r="Z860" s="334"/>
      <c r="AA860" s="334"/>
      <c r="AB860" s="334"/>
      <c r="AC860" s="334"/>
    </row>
    <row r="861" spans="1:29" ht="14.25" customHeight="1" thickBot="1">
      <c r="A861" s="21"/>
      <c r="B861" s="14"/>
      <c r="C861" s="21"/>
      <c r="D861" s="27"/>
      <c r="E861" s="21"/>
      <c r="F861" s="21"/>
      <c r="G861" s="21"/>
      <c r="H861" s="21"/>
      <c r="I861" s="21"/>
      <c r="J861" s="14"/>
      <c r="K861" s="334"/>
      <c r="L861" s="334"/>
      <c r="M861" s="334"/>
      <c r="N861" s="334"/>
      <c r="O861" s="334"/>
      <c r="P861" s="334"/>
      <c r="Q861" s="334"/>
      <c r="R861" s="334"/>
      <c r="S861" s="334"/>
      <c r="T861" s="334"/>
      <c r="U861" s="334"/>
      <c r="V861" s="334"/>
      <c r="W861" s="334"/>
      <c r="X861" s="334"/>
      <c r="Y861" s="334"/>
      <c r="Z861" s="334"/>
      <c r="AA861" s="334"/>
      <c r="AB861" s="334"/>
      <c r="AC861" s="334"/>
    </row>
    <row r="862" spans="1:29" ht="14.25" customHeight="1" thickBot="1">
      <c r="A862" s="21"/>
      <c r="B862" s="14"/>
      <c r="C862" s="21"/>
      <c r="D862" s="27"/>
      <c r="E862" s="21"/>
      <c r="F862" s="21"/>
      <c r="G862" s="21"/>
      <c r="H862" s="21"/>
      <c r="I862" s="21"/>
      <c r="J862" s="14"/>
      <c r="K862" s="334"/>
      <c r="L862" s="334"/>
      <c r="M862" s="334"/>
      <c r="N862" s="334"/>
      <c r="O862" s="334"/>
      <c r="P862" s="334"/>
      <c r="Q862" s="334"/>
      <c r="R862" s="334"/>
      <c r="S862" s="334"/>
      <c r="T862" s="334"/>
      <c r="U862" s="334"/>
      <c r="V862" s="334"/>
      <c r="W862" s="334"/>
      <c r="X862" s="334"/>
      <c r="Y862" s="334"/>
      <c r="Z862" s="334"/>
      <c r="AA862" s="334"/>
      <c r="AB862" s="334"/>
      <c r="AC862" s="334"/>
    </row>
    <row r="863" spans="1:29" ht="14.25" customHeight="1" thickBot="1">
      <c r="A863" s="21"/>
      <c r="B863" s="14"/>
      <c r="C863" s="21"/>
      <c r="D863" s="27"/>
      <c r="E863" s="21"/>
      <c r="F863" s="21"/>
      <c r="G863" s="21"/>
      <c r="H863" s="21"/>
      <c r="I863" s="21"/>
      <c r="J863" s="14"/>
      <c r="K863" s="334"/>
      <c r="L863" s="334"/>
      <c r="M863" s="334"/>
      <c r="N863" s="334"/>
      <c r="O863" s="334"/>
      <c r="P863" s="334"/>
      <c r="Q863" s="334"/>
      <c r="R863" s="334"/>
      <c r="S863" s="334"/>
      <c r="T863" s="334"/>
      <c r="U863" s="334"/>
      <c r="V863" s="334"/>
      <c r="W863" s="334"/>
      <c r="X863" s="334"/>
      <c r="Y863" s="334"/>
      <c r="Z863" s="334"/>
      <c r="AA863" s="334"/>
      <c r="AB863" s="334"/>
      <c r="AC863" s="334"/>
    </row>
    <row r="864" spans="1:29" ht="14.25" customHeight="1" thickBot="1">
      <c r="A864" s="21"/>
      <c r="B864" s="14"/>
      <c r="C864" s="21"/>
      <c r="D864" s="27"/>
      <c r="E864" s="21"/>
      <c r="F864" s="21"/>
      <c r="G864" s="21"/>
      <c r="H864" s="21"/>
      <c r="I864" s="21"/>
      <c r="J864" s="14"/>
      <c r="K864" s="334"/>
      <c r="L864" s="334"/>
      <c r="M864" s="334"/>
      <c r="N864" s="334"/>
      <c r="O864" s="334"/>
      <c r="P864" s="334"/>
      <c r="Q864" s="334"/>
      <c r="R864" s="334"/>
      <c r="S864" s="334"/>
      <c r="T864" s="334"/>
      <c r="U864" s="334"/>
      <c r="V864" s="334"/>
      <c r="W864" s="334"/>
      <c r="X864" s="334"/>
      <c r="Y864" s="334"/>
      <c r="Z864" s="334"/>
      <c r="AA864" s="334"/>
      <c r="AB864" s="334"/>
      <c r="AC864" s="334"/>
    </row>
    <row r="865" spans="1:29" ht="14.25" customHeight="1" thickBot="1">
      <c r="A865" s="21"/>
      <c r="B865" s="14"/>
      <c r="C865" s="21"/>
      <c r="D865" s="27"/>
      <c r="E865" s="21"/>
      <c r="F865" s="21"/>
      <c r="G865" s="21"/>
      <c r="H865" s="21"/>
      <c r="I865" s="21"/>
      <c r="J865" s="14"/>
      <c r="K865" s="334"/>
      <c r="L865" s="334"/>
      <c r="M865" s="334"/>
      <c r="N865" s="334"/>
      <c r="O865" s="334"/>
      <c r="P865" s="334"/>
      <c r="Q865" s="334"/>
      <c r="R865" s="334"/>
      <c r="S865" s="334"/>
      <c r="T865" s="334"/>
      <c r="U865" s="334"/>
      <c r="V865" s="334"/>
      <c r="W865" s="334"/>
      <c r="X865" s="334"/>
      <c r="Y865" s="334"/>
      <c r="Z865" s="334"/>
      <c r="AA865" s="334"/>
      <c r="AB865" s="334"/>
      <c r="AC865" s="334"/>
    </row>
    <row r="866" spans="1:29" ht="14.25" customHeight="1" thickBot="1">
      <c r="A866" s="21"/>
      <c r="B866" s="14"/>
      <c r="C866" s="21"/>
      <c r="D866" s="27"/>
      <c r="E866" s="21"/>
      <c r="F866" s="21"/>
      <c r="G866" s="21"/>
      <c r="H866" s="21"/>
      <c r="I866" s="21"/>
      <c r="J866" s="14"/>
      <c r="K866" s="334"/>
      <c r="L866" s="334"/>
      <c r="M866" s="334"/>
      <c r="N866" s="334"/>
      <c r="O866" s="334"/>
      <c r="P866" s="334"/>
      <c r="Q866" s="334"/>
      <c r="R866" s="334"/>
      <c r="S866" s="334"/>
      <c r="T866" s="334"/>
      <c r="U866" s="334"/>
      <c r="V866" s="334"/>
      <c r="W866" s="334"/>
      <c r="X866" s="334"/>
      <c r="Y866" s="334"/>
      <c r="Z866" s="334"/>
      <c r="AA866" s="334"/>
      <c r="AB866" s="334"/>
      <c r="AC866" s="334"/>
    </row>
    <row r="867" spans="1:29" ht="14.25" customHeight="1" thickBot="1">
      <c r="A867" s="21"/>
      <c r="B867" s="14"/>
      <c r="C867" s="21"/>
      <c r="D867" s="27"/>
      <c r="E867" s="21"/>
      <c r="F867" s="21"/>
      <c r="G867" s="21"/>
      <c r="H867" s="21"/>
      <c r="I867" s="21"/>
      <c r="J867" s="14"/>
      <c r="K867" s="334"/>
      <c r="L867" s="334"/>
      <c r="M867" s="334"/>
      <c r="N867" s="334"/>
      <c r="O867" s="334"/>
      <c r="P867" s="334"/>
      <c r="Q867" s="334"/>
      <c r="R867" s="334"/>
      <c r="S867" s="334"/>
      <c r="T867" s="334"/>
      <c r="U867" s="334"/>
      <c r="V867" s="334"/>
      <c r="W867" s="334"/>
      <c r="X867" s="334"/>
      <c r="Y867" s="334"/>
      <c r="Z867" s="334"/>
      <c r="AA867" s="334"/>
      <c r="AB867" s="334"/>
      <c r="AC867" s="334"/>
    </row>
    <row r="868" spans="1:29" ht="14.25" customHeight="1" thickBot="1">
      <c r="A868" s="21"/>
      <c r="B868" s="14"/>
      <c r="C868" s="21"/>
      <c r="D868" s="27"/>
      <c r="E868" s="21"/>
      <c r="F868" s="21"/>
      <c r="G868" s="21"/>
      <c r="H868" s="21"/>
      <c r="I868" s="21"/>
      <c r="J868" s="14"/>
      <c r="K868" s="334"/>
      <c r="L868" s="334"/>
      <c r="M868" s="334"/>
      <c r="N868" s="334"/>
      <c r="O868" s="334"/>
      <c r="P868" s="334"/>
      <c r="Q868" s="334"/>
      <c r="R868" s="334"/>
      <c r="S868" s="334"/>
      <c r="T868" s="334"/>
      <c r="U868" s="334"/>
      <c r="V868" s="334"/>
      <c r="W868" s="334"/>
      <c r="X868" s="334"/>
      <c r="Y868" s="334"/>
      <c r="Z868" s="334"/>
      <c r="AA868" s="334"/>
      <c r="AB868" s="334"/>
      <c r="AC868" s="334"/>
    </row>
    <row r="869" spans="1:29" ht="14.25" customHeight="1" thickBot="1">
      <c r="A869" s="21"/>
      <c r="B869" s="14"/>
      <c r="C869" s="21"/>
      <c r="D869" s="27"/>
      <c r="E869" s="21"/>
      <c r="F869" s="21"/>
      <c r="G869" s="21"/>
      <c r="H869" s="21"/>
      <c r="I869" s="21"/>
      <c r="J869" s="14"/>
      <c r="K869" s="334"/>
      <c r="L869" s="334"/>
      <c r="M869" s="334"/>
      <c r="N869" s="334"/>
      <c r="O869" s="334"/>
      <c r="P869" s="334"/>
      <c r="Q869" s="334"/>
      <c r="R869" s="334"/>
      <c r="S869" s="334"/>
      <c r="T869" s="334"/>
      <c r="U869" s="334"/>
      <c r="V869" s="334"/>
      <c r="W869" s="334"/>
      <c r="X869" s="334"/>
      <c r="Y869" s="334"/>
      <c r="Z869" s="334"/>
      <c r="AA869" s="334"/>
      <c r="AB869" s="334"/>
      <c r="AC869" s="334"/>
    </row>
    <row r="870" spans="1:29" ht="14.25" customHeight="1" thickBot="1">
      <c r="A870" s="21"/>
      <c r="B870" s="14"/>
      <c r="C870" s="21"/>
      <c r="D870" s="27"/>
      <c r="E870" s="21"/>
      <c r="F870" s="21"/>
      <c r="G870" s="21"/>
      <c r="H870" s="21"/>
      <c r="I870" s="21"/>
      <c r="J870" s="14"/>
      <c r="K870" s="334"/>
      <c r="L870" s="334"/>
      <c r="M870" s="334"/>
      <c r="N870" s="334"/>
      <c r="O870" s="334"/>
      <c r="P870" s="334"/>
      <c r="Q870" s="334"/>
      <c r="R870" s="334"/>
      <c r="S870" s="334"/>
      <c r="T870" s="334"/>
      <c r="U870" s="334"/>
      <c r="V870" s="334"/>
      <c r="W870" s="334"/>
      <c r="X870" s="334"/>
      <c r="Y870" s="334"/>
      <c r="Z870" s="334"/>
      <c r="AA870" s="334"/>
      <c r="AB870" s="334"/>
      <c r="AC870" s="334"/>
    </row>
    <row r="871" spans="1:29" ht="14.25" customHeight="1" thickBot="1">
      <c r="A871" s="21"/>
      <c r="B871" s="14"/>
      <c r="C871" s="21"/>
      <c r="D871" s="27"/>
      <c r="E871" s="21"/>
      <c r="F871" s="21"/>
      <c r="G871" s="21"/>
      <c r="H871" s="21"/>
      <c r="I871" s="21"/>
      <c r="J871" s="14"/>
      <c r="K871" s="334"/>
      <c r="L871" s="334"/>
      <c r="M871" s="334"/>
      <c r="N871" s="334"/>
      <c r="O871" s="334"/>
      <c r="P871" s="334"/>
      <c r="Q871" s="334"/>
      <c r="R871" s="334"/>
      <c r="S871" s="334"/>
      <c r="T871" s="334"/>
      <c r="U871" s="334"/>
      <c r="V871" s="334"/>
      <c r="W871" s="334"/>
      <c r="X871" s="334"/>
      <c r="Y871" s="334"/>
      <c r="Z871" s="334"/>
      <c r="AA871" s="334"/>
      <c r="AB871" s="334"/>
      <c r="AC871" s="334"/>
    </row>
    <row r="872" spans="1:29" ht="14.25" customHeight="1" thickBot="1">
      <c r="A872" s="21"/>
      <c r="B872" s="14"/>
      <c r="C872" s="21"/>
      <c r="D872" s="27"/>
      <c r="E872" s="21"/>
      <c r="F872" s="21"/>
      <c r="G872" s="21"/>
      <c r="H872" s="21"/>
      <c r="I872" s="21"/>
      <c r="J872" s="14"/>
      <c r="K872" s="334"/>
      <c r="L872" s="334"/>
      <c r="M872" s="334"/>
      <c r="N872" s="334"/>
      <c r="O872" s="334"/>
      <c r="P872" s="334"/>
      <c r="Q872" s="334"/>
      <c r="R872" s="334"/>
      <c r="S872" s="334"/>
      <c r="T872" s="334"/>
      <c r="U872" s="334"/>
      <c r="V872" s="334"/>
      <c r="W872" s="334"/>
      <c r="X872" s="334"/>
      <c r="Y872" s="334"/>
      <c r="Z872" s="334"/>
      <c r="AA872" s="334"/>
      <c r="AB872" s="334"/>
      <c r="AC872" s="334"/>
    </row>
    <row r="873" spans="1:29" ht="14.25" customHeight="1" thickBot="1">
      <c r="A873" s="21"/>
      <c r="B873" s="14"/>
      <c r="C873" s="21"/>
      <c r="D873" s="27"/>
      <c r="E873" s="21"/>
      <c r="F873" s="21"/>
      <c r="G873" s="21"/>
      <c r="H873" s="21"/>
      <c r="I873" s="21"/>
      <c r="J873" s="14"/>
      <c r="K873" s="334"/>
      <c r="L873" s="334"/>
      <c r="M873" s="334"/>
      <c r="N873" s="334"/>
      <c r="O873" s="334"/>
      <c r="P873" s="334"/>
      <c r="Q873" s="334"/>
      <c r="R873" s="334"/>
      <c r="S873" s="334"/>
      <c r="T873" s="334"/>
      <c r="U873" s="334"/>
      <c r="V873" s="334"/>
      <c r="W873" s="334"/>
      <c r="X873" s="334"/>
      <c r="Y873" s="334"/>
      <c r="Z873" s="334"/>
      <c r="AA873" s="334"/>
      <c r="AB873" s="334"/>
      <c r="AC873" s="334"/>
    </row>
    <row r="874" spans="1:29" ht="14.25" customHeight="1" thickBot="1">
      <c r="A874" s="21"/>
      <c r="B874" s="14"/>
      <c r="C874" s="21"/>
      <c r="D874" s="27"/>
      <c r="E874" s="21"/>
      <c r="F874" s="21"/>
      <c r="G874" s="21"/>
      <c r="H874" s="21"/>
      <c r="I874" s="21"/>
      <c r="J874" s="14"/>
      <c r="K874" s="334"/>
      <c r="L874" s="334"/>
      <c r="M874" s="334"/>
      <c r="N874" s="334"/>
      <c r="O874" s="334"/>
      <c r="P874" s="334"/>
      <c r="Q874" s="334"/>
      <c r="R874" s="334"/>
      <c r="S874" s="334"/>
      <c r="T874" s="334"/>
      <c r="U874" s="334"/>
      <c r="V874" s="334"/>
      <c r="W874" s="334"/>
      <c r="X874" s="334"/>
      <c r="Y874" s="334"/>
      <c r="Z874" s="334"/>
      <c r="AA874" s="334"/>
      <c r="AB874" s="334"/>
      <c r="AC874" s="334"/>
    </row>
    <row r="875" spans="1:29" ht="14.25" customHeight="1" thickBot="1">
      <c r="A875" s="21"/>
      <c r="B875" s="14"/>
      <c r="C875" s="21"/>
      <c r="D875" s="27"/>
      <c r="E875" s="21"/>
      <c r="F875" s="21"/>
      <c r="G875" s="21"/>
      <c r="H875" s="21"/>
      <c r="I875" s="21"/>
      <c r="J875" s="14"/>
      <c r="K875" s="334"/>
      <c r="L875" s="334"/>
      <c r="M875" s="334"/>
      <c r="N875" s="334"/>
      <c r="O875" s="334"/>
      <c r="P875" s="334"/>
      <c r="Q875" s="334"/>
      <c r="R875" s="334"/>
      <c r="S875" s="334"/>
      <c r="T875" s="334"/>
      <c r="U875" s="334"/>
      <c r="V875" s="334"/>
      <c r="W875" s="334"/>
      <c r="X875" s="334"/>
      <c r="Y875" s="334"/>
      <c r="Z875" s="334"/>
      <c r="AA875" s="334"/>
      <c r="AB875" s="334"/>
      <c r="AC875" s="334"/>
    </row>
    <row r="876" spans="1:29" ht="14.25" customHeight="1" thickBot="1">
      <c r="A876" s="21"/>
      <c r="B876" s="14"/>
      <c r="C876" s="21"/>
      <c r="D876" s="27"/>
      <c r="E876" s="21"/>
      <c r="F876" s="21"/>
      <c r="G876" s="21"/>
      <c r="H876" s="21"/>
      <c r="I876" s="21"/>
      <c r="J876" s="14"/>
      <c r="K876" s="334"/>
      <c r="L876" s="334"/>
      <c r="M876" s="334"/>
      <c r="N876" s="334"/>
      <c r="O876" s="334"/>
      <c r="P876" s="334"/>
      <c r="Q876" s="334"/>
      <c r="R876" s="334"/>
      <c r="S876" s="334"/>
      <c r="T876" s="334"/>
      <c r="U876" s="334"/>
      <c r="V876" s="334"/>
      <c r="W876" s="334"/>
      <c r="X876" s="334"/>
      <c r="Y876" s="334"/>
      <c r="Z876" s="334"/>
      <c r="AA876" s="334"/>
      <c r="AB876" s="334"/>
      <c r="AC876" s="334"/>
    </row>
    <row r="877" spans="1:29" ht="14.25" customHeight="1" thickBot="1">
      <c r="A877" s="21"/>
      <c r="B877" s="14"/>
      <c r="C877" s="21"/>
      <c r="D877" s="27"/>
      <c r="E877" s="21"/>
      <c r="F877" s="21"/>
      <c r="G877" s="21"/>
      <c r="H877" s="21"/>
      <c r="I877" s="21"/>
      <c r="J877" s="14"/>
      <c r="K877" s="334"/>
      <c r="L877" s="334"/>
      <c r="M877" s="334"/>
      <c r="N877" s="334"/>
      <c r="O877" s="334"/>
      <c r="P877" s="334"/>
      <c r="Q877" s="334"/>
      <c r="R877" s="334"/>
      <c r="S877" s="334"/>
      <c r="T877" s="334"/>
      <c r="U877" s="334"/>
      <c r="V877" s="334"/>
      <c r="W877" s="334"/>
      <c r="X877" s="334"/>
      <c r="Y877" s="334"/>
      <c r="Z877" s="334"/>
      <c r="AA877" s="334"/>
      <c r="AB877" s="334"/>
      <c r="AC877" s="334"/>
    </row>
    <row r="878" spans="1:29" ht="14.25" customHeight="1" thickBot="1">
      <c r="A878" s="21"/>
      <c r="B878" s="14"/>
      <c r="C878" s="21"/>
      <c r="D878" s="27"/>
      <c r="E878" s="21"/>
      <c r="F878" s="21"/>
      <c r="G878" s="21"/>
      <c r="H878" s="21"/>
      <c r="I878" s="21"/>
      <c r="J878" s="14"/>
      <c r="K878" s="334"/>
      <c r="L878" s="334"/>
      <c r="M878" s="334"/>
      <c r="N878" s="334"/>
      <c r="O878" s="334"/>
      <c r="P878" s="334"/>
      <c r="Q878" s="334"/>
      <c r="R878" s="334"/>
      <c r="S878" s="334"/>
      <c r="T878" s="334"/>
      <c r="U878" s="334"/>
      <c r="V878" s="334"/>
      <c r="W878" s="334"/>
      <c r="X878" s="334"/>
      <c r="Y878" s="334"/>
      <c r="Z878" s="334"/>
      <c r="AA878" s="334"/>
      <c r="AB878" s="334"/>
      <c r="AC878" s="334"/>
    </row>
    <row r="879" spans="1:29" ht="14.25" customHeight="1" thickBot="1">
      <c r="A879" s="21"/>
      <c r="B879" s="14"/>
      <c r="C879" s="21"/>
      <c r="D879" s="27"/>
      <c r="E879" s="21"/>
      <c r="F879" s="21"/>
      <c r="G879" s="21"/>
      <c r="H879" s="21"/>
      <c r="I879" s="21"/>
      <c r="J879" s="14"/>
      <c r="K879" s="334"/>
      <c r="L879" s="334"/>
      <c r="M879" s="334"/>
      <c r="N879" s="334"/>
      <c r="O879" s="334"/>
      <c r="P879" s="334"/>
      <c r="Q879" s="334"/>
      <c r="R879" s="334"/>
      <c r="S879" s="334"/>
      <c r="T879" s="334"/>
      <c r="U879" s="334"/>
      <c r="V879" s="334"/>
      <c r="W879" s="334"/>
      <c r="X879" s="334"/>
      <c r="Y879" s="334"/>
      <c r="Z879" s="334"/>
      <c r="AA879" s="334"/>
      <c r="AB879" s="334"/>
      <c r="AC879" s="334"/>
    </row>
    <row r="880" spans="1:29" ht="14.25" customHeight="1" thickBot="1">
      <c r="A880" s="21"/>
      <c r="B880" s="14"/>
      <c r="C880" s="21"/>
      <c r="D880" s="27"/>
      <c r="E880" s="21"/>
      <c r="F880" s="21"/>
      <c r="G880" s="21"/>
      <c r="H880" s="21"/>
      <c r="I880" s="21"/>
      <c r="J880" s="14"/>
      <c r="K880" s="334"/>
      <c r="L880" s="334"/>
      <c r="M880" s="334"/>
      <c r="N880" s="334"/>
      <c r="O880" s="334"/>
      <c r="P880" s="334"/>
      <c r="Q880" s="334"/>
      <c r="R880" s="334"/>
      <c r="S880" s="334"/>
      <c r="T880" s="334"/>
      <c r="U880" s="334"/>
      <c r="V880" s="334"/>
      <c r="W880" s="334"/>
      <c r="X880" s="334"/>
      <c r="Y880" s="334"/>
      <c r="Z880" s="334"/>
      <c r="AA880" s="334"/>
      <c r="AB880" s="334"/>
      <c r="AC880" s="334"/>
    </row>
    <row r="881" spans="1:29" ht="14.25" customHeight="1" thickBot="1">
      <c r="A881" s="21"/>
      <c r="B881" s="14"/>
      <c r="C881" s="21"/>
      <c r="D881" s="27"/>
      <c r="E881" s="21"/>
      <c r="F881" s="21"/>
      <c r="G881" s="21"/>
      <c r="H881" s="21"/>
      <c r="I881" s="21"/>
      <c r="J881" s="14"/>
      <c r="K881" s="334"/>
      <c r="L881" s="334"/>
      <c r="M881" s="334"/>
      <c r="N881" s="334"/>
      <c r="O881" s="334"/>
      <c r="P881" s="334"/>
      <c r="Q881" s="334"/>
      <c r="R881" s="334"/>
      <c r="S881" s="334"/>
      <c r="T881" s="334"/>
      <c r="U881" s="334"/>
      <c r="V881" s="334"/>
      <c r="W881" s="334"/>
      <c r="X881" s="334"/>
      <c r="Y881" s="334"/>
      <c r="Z881" s="334"/>
      <c r="AA881" s="334"/>
      <c r="AB881" s="334"/>
      <c r="AC881" s="334"/>
    </row>
    <row r="882" spans="1:29" ht="14.25" customHeight="1" thickBot="1">
      <c r="A882" s="21"/>
      <c r="B882" s="14"/>
      <c r="C882" s="21"/>
      <c r="D882" s="27"/>
      <c r="E882" s="21"/>
      <c r="F882" s="21"/>
      <c r="G882" s="21"/>
      <c r="H882" s="21"/>
      <c r="I882" s="21"/>
      <c r="J882" s="14"/>
      <c r="K882" s="334"/>
      <c r="L882" s="334"/>
      <c r="M882" s="334"/>
      <c r="N882" s="334"/>
      <c r="O882" s="334"/>
      <c r="P882" s="334"/>
      <c r="Q882" s="334"/>
      <c r="R882" s="334"/>
      <c r="S882" s="334"/>
      <c r="T882" s="334"/>
      <c r="U882" s="334"/>
      <c r="V882" s="334"/>
      <c r="W882" s="334"/>
      <c r="X882" s="334"/>
      <c r="Y882" s="334"/>
      <c r="Z882" s="334"/>
      <c r="AA882" s="334"/>
      <c r="AB882" s="334"/>
      <c r="AC882" s="334"/>
    </row>
    <row r="883" spans="1:29" ht="14.25" customHeight="1" thickBot="1">
      <c r="A883" s="21"/>
      <c r="B883" s="14"/>
      <c r="C883" s="21"/>
      <c r="D883" s="27"/>
      <c r="E883" s="21"/>
      <c r="F883" s="21"/>
      <c r="G883" s="21"/>
      <c r="H883" s="21"/>
      <c r="I883" s="21"/>
      <c r="J883" s="14"/>
      <c r="K883" s="334"/>
      <c r="L883" s="334"/>
      <c r="M883" s="334"/>
      <c r="N883" s="334"/>
      <c r="O883" s="334"/>
      <c r="P883" s="334"/>
      <c r="Q883" s="334"/>
      <c r="R883" s="334"/>
      <c r="S883" s="334"/>
      <c r="T883" s="334"/>
      <c r="U883" s="334"/>
      <c r="V883" s="334"/>
      <c r="W883" s="334"/>
      <c r="X883" s="334"/>
      <c r="Y883" s="334"/>
      <c r="Z883" s="334"/>
      <c r="AA883" s="334"/>
      <c r="AB883" s="334"/>
      <c r="AC883" s="334"/>
    </row>
    <row r="884" spans="1:29" ht="14.25" customHeight="1" thickBot="1">
      <c r="A884" s="21"/>
      <c r="B884" s="14"/>
      <c r="C884" s="21"/>
      <c r="D884" s="27"/>
      <c r="E884" s="21"/>
      <c r="F884" s="21"/>
      <c r="G884" s="21"/>
      <c r="H884" s="21"/>
      <c r="I884" s="21"/>
      <c r="J884" s="14"/>
      <c r="K884" s="334"/>
      <c r="L884" s="334"/>
      <c r="M884" s="334"/>
      <c r="N884" s="334"/>
      <c r="O884" s="334"/>
      <c r="P884" s="334"/>
      <c r="Q884" s="334"/>
      <c r="R884" s="334"/>
      <c r="S884" s="334"/>
      <c r="T884" s="334"/>
      <c r="U884" s="334"/>
      <c r="V884" s="334"/>
      <c r="W884" s="334"/>
      <c r="X884" s="334"/>
      <c r="Y884" s="334"/>
      <c r="Z884" s="334"/>
      <c r="AA884" s="334"/>
      <c r="AB884" s="334"/>
      <c r="AC884" s="334"/>
    </row>
    <row r="885" spans="1:29" ht="14.25" customHeight="1" thickBot="1">
      <c r="A885" s="21"/>
      <c r="B885" s="14"/>
      <c r="C885" s="21"/>
      <c r="D885" s="27"/>
      <c r="E885" s="21"/>
      <c r="F885" s="21"/>
      <c r="G885" s="21"/>
      <c r="H885" s="21"/>
      <c r="I885" s="21"/>
      <c r="J885" s="14"/>
      <c r="K885" s="334"/>
      <c r="L885" s="334"/>
      <c r="M885" s="334"/>
      <c r="N885" s="334"/>
      <c r="O885" s="334"/>
      <c r="P885" s="334"/>
      <c r="Q885" s="334"/>
      <c r="R885" s="334"/>
      <c r="S885" s="334"/>
      <c r="T885" s="334"/>
      <c r="U885" s="334"/>
      <c r="V885" s="334"/>
      <c r="W885" s="334"/>
      <c r="X885" s="334"/>
      <c r="Y885" s="334"/>
      <c r="Z885" s="334"/>
      <c r="AA885" s="334"/>
      <c r="AB885" s="334"/>
      <c r="AC885" s="334"/>
    </row>
    <row r="886" spans="1:29" ht="14.25" customHeight="1" thickBot="1">
      <c r="A886" s="21"/>
      <c r="B886" s="14"/>
      <c r="C886" s="21"/>
      <c r="D886" s="27"/>
      <c r="E886" s="21"/>
      <c r="F886" s="21"/>
      <c r="G886" s="21"/>
      <c r="H886" s="21"/>
      <c r="I886" s="21"/>
      <c r="J886" s="14"/>
      <c r="K886" s="334"/>
      <c r="L886" s="334"/>
      <c r="M886" s="334"/>
      <c r="N886" s="334"/>
      <c r="O886" s="334"/>
      <c r="P886" s="334"/>
      <c r="Q886" s="334"/>
      <c r="R886" s="334"/>
      <c r="S886" s="334"/>
      <c r="T886" s="334"/>
      <c r="U886" s="334"/>
      <c r="V886" s="334"/>
      <c r="W886" s="334"/>
      <c r="X886" s="334"/>
      <c r="Y886" s="334"/>
      <c r="Z886" s="334"/>
      <c r="AA886" s="334"/>
      <c r="AB886" s="334"/>
      <c r="AC886" s="334"/>
    </row>
    <row r="887" spans="1:29" ht="14.25" customHeight="1" thickBot="1">
      <c r="A887" s="21"/>
      <c r="B887" s="14"/>
      <c r="C887" s="21"/>
      <c r="D887" s="27"/>
      <c r="E887" s="21"/>
      <c r="F887" s="21"/>
      <c r="G887" s="21"/>
      <c r="H887" s="21"/>
      <c r="I887" s="21"/>
      <c r="J887" s="14"/>
      <c r="K887" s="334"/>
      <c r="L887" s="334"/>
      <c r="M887" s="334"/>
      <c r="N887" s="334"/>
      <c r="O887" s="334"/>
      <c r="P887" s="334"/>
      <c r="Q887" s="334"/>
      <c r="R887" s="334"/>
      <c r="S887" s="334"/>
      <c r="T887" s="334"/>
      <c r="U887" s="334"/>
      <c r="V887" s="334"/>
      <c r="W887" s="334"/>
      <c r="X887" s="334"/>
      <c r="Y887" s="334"/>
      <c r="Z887" s="334"/>
      <c r="AA887" s="334"/>
      <c r="AB887" s="334"/>
      <c r="AC887" s="334"/>
    </row>
    <row r="888" spans="1:29" ht="14.25" customHeight="1" thickBot="1">
      <c r="A888" s="21"/>
      <c r="B888" s="14"/>
      <c r="C888" s="21"/>
      <c r="D888" s="27"/>
      <c r="E888" s="21"/>
      <c r="F888" s="21"/>
      <c r="G888" s="21"/>
      <c r="H888" s="21"/>
      <c r="I888" s="21"/>
      <c r="J888" s="14"/>
      <c r="K888" s="334"/>
      <c r="L888" s="334"/>
      <c r="M888" s="334"/>
      <c r="N888" s="334"/>
      <c r="O888" s="334"/>
      <c r="P888" s="334"/>
      <c r="Q888" s="334"/>
      <c r="R888" s="334"/>
      <c r="S888" s="334"/>
      <c r="T888" s="334"/>
      <c r="U888" s="334"/>
      <c r="V888" s="334"/>
      <c r="W888" s="334"/>
      <c r="X888" s="334"/>
      <c r="Y888" s="334"/>
      <c r="Z888" s="334"/>
      <c r="AA888" s="334"/>
      <c r="AB888" s="334"/>
      <c r="AC888" s="334"/>
    </row>
    <row r="889" spans="1:29" ht="14.25" customHeight="1" thickBot="1">
      <c r="A889" s="21"/>
      <c r="B889" s="14"/>
      <c r="C889" s="21"/>
      <c r="D889" s="27"/>
      <c r="E889" s="21"/>
      <c r="F889" s="21"/>
      <c r="G889" s="21"/>
      <c r="H889" s="21"/>
      <c r="I889" s="21"/>
      <c r="J889" s="14"/>
      <c r="K889" s="334"/>
      <c r="L889" s="334"/>
      <c r="M889" s="334"/>
      <c r="N889" s="334"/>
      <c r="O889" s="334"/>
      <c r="P889" s="334"/>
      <c r="Q889" s="334"/>
      <c r="R889" s="334"/>
      <c r="S889" s="334"/>
      <c r="T889" s="334"/>
      <c r="U889" s="334"/>
      <c r="V889" s="334"/>
      <c r="W889" s="334"/>
      <c r="X889" s="334"/>
      <c r="Y889" s="334"/>
      <c r="Z889" s="334"/>
      <c r="AA889" s="334"/>
      <c r="AB889" s="334"/>
      <c r="AC889" s="334"/>
    </row>
    <row r="890" spans="1:29" ht="14.25" customHeight="1" thickBot="1">
      <c r="A890" s="21"/>
      <c r="B890" s="14"/>
      <c r="C890" s="21"/>
      <c r="D890" s="27"/>
      <c r="E890" s="21"/>
      <c r="F890" s="21"/>
      <c r="G890" s="21"/>
      <c r="H890" s="21"/>
      <c r="I890" s="21"/>
      <c r="J890" s="14"/>
      <c r="K890" s="334"/>
      <c r="L890" s="334"/>
      <c r="M890" s="334"/>
      <c r="N890" s="334"/>
      <c r="O890" s="334"/>
      <c r="P890" s="334"/>
      <c r="Q890" s="334"/>
      <c r="R890" s="334"/>
      <c r="S890" s="334"/>
      <c r="T890" s="334"/>
      <c r="U890" s="334"/>
      <c r="V890" s="334"/>
      <c r="W890" s="334"/>
      <c r="X890" s="334"/>
      <c r="Y890" s="334"/>
      <c r="Z890" s="334"/>
      <c r="AA890" s="334"/>
      <c r="AB890" s="334"/>
      <c r="AC890" s="334"/>
    </row>
    <row r="891" spans="1:29" ht="14.25" customHeight="1" thickBot="1">
      <c r="A891" s="21"/>
      <c r="B891" s="14"/>
      <c r="C891" s="21"/>
      <c r="D891" s="27"/>
      <c r="E891" s="21"/>
      <c r="F891" s="21"/>
      <c r="G891" s="21"/>
      <c r="H891" s="21"/>
      <c r="I891" s="21"/>
      <c r="J891" s="14"/>
      <c r="K891" s="334"/>
      <c r="L891" s="334"/>
      <c r="M891" s="334"/>
      <c r="N891" s="334"/>
      <c r="O891" s="334"/>
      <c r="P891" s="334"/>
      <c r="Q891" s="334"/>
      <c r="R891" s="334"/>
      <c r="S891" s="334"/>
      <c r="T891" s="334"/>
      <c r="U891" s="334"/>
      <c r="V891" s="334"/>
      <c r="W891" s="334"/>
      <c r="X891" s="334"/>
      <c r="Y891" s="334"/>
      <c r="Z891" s="334"/>
      <c r="AA891" s="334"/>
      <c r="AB891" s="334"/>
      <c r="AC891" s="334"/>
    </row>
    <row r="892" spans="1:29" ht="14.25" customHeight="1" thickBot="1">
      <c r="A892" s="21"/>
      <c r="B892" s="14"/>
      <c r="C892" s="21"/>
      <c r="D892" s="27"/>
      <c r="E892" s="21"/>
      <c r="F892" s="21"/>
      <c r="G892" s="21"/>
      <c r="H892" s="21"/>
      <c r="I892" s="21"/>
      <c r="J892" s="14"/>
      <c r="K892" s="334"/>
      <c r="L892" s="334"/>
      <c r="M892" s="334"/>
      <c r="N892" s="334"/>
      <c r="O892" s="334"/>
      <c r="P892" s="334"/>
      <c r="Q892" s="334"/>
      <c r="R892" s="334"/>
      <c r="S892" s="334"/>
      <c r="T892" s="334"/>
      <c r="U892" s="334"/>
      <c r="V892" s="334"/>
      <c r="W892" s="334"/>
      <c r="X892" s="334"/>
      <c r="Y892" s="334"/>
      <c r="Z892" s="334"/>
      <c r="AA892" s="334"/>
      <c r="AB892" s="334"/>
      <c r="AC892" s="334"/>
    </row>
    <row r="893" spans="1:29" ht="14.25" customHeight="1" thickBot="1">
      <c r="A893" s="21"/>
      <c r="B893" s="14"/>
      <c r="C893" s="21"/>
      <c r="D893" s="27"/>
      <c r="E893" s="21"/>
      <c r="F893" s="21"/>
      <c r="G893" s="21"/>
      <c r="H893" s="21"/>
      <c r="I893" s="21"/>
      <c r="J893" s="14"/>
      <c r="K893" s="334"/>
      <c r="L893" s="334"/>
      <c r="M893" s="334"/>
      <c r="N893" s="334"/>
      <c r="O893" s="334"/>
      <c r="P893" s="334"/>
      <c r="Q893" s="334"/>
      <c r="R893" s="334"/>
      <c r="S893" s="334"/>
      <c r="T893" s="334"/>
      <c r="U893" s="334"/>
      <c r="V893" s="334"/>
      <c r="W893" s="334"/>
      <c r="X893" s="334"/>
      <c r="Y893" s="334"/>
      <c r="Z893" s="334"/>
      <c r="AA893" s="334"/>
      <c r="AB893" s="334"/>
      <c r="AC893" s="334"/>
    </row>
    <row r="894" spans="1:29" ht="14.25" customHeight="1" thickBot="1">
      <c r="A894" s="21"/>
      <c r="B894" s="14"/>
      <c r="C894" s="21"/>
      <c r="D894" s="27"/>
      <c r="E894" s="21"/>
      <c r="F894" s="21"/>
      <c r="G894" s="21"/>
      <c r="H894" s="21"/>
      <c r="I894" s="21"/>
      <c r="J894" s="14"/>
      <c r="K894" s="334"/>
      <c r="L894" s="334"/>
      <c r="M894" s="334"/>
      <c r="N894" s="334"/>
      <c r="O894" s="334"/>
      <c r="P894" s="334"/>
      <c r="Q894" s="334"/>
      <c r="R894" s="334"/>
      <c r="S894" s="334"/>
      <c r="T894" s="334"/>
      <c r="U894" s="334"/>
      <c r="V894" s="334"/>
      <c r="W894" s="334"/>
      <c r="X894" s="334"/>
      <c r="Y894" s="334"/>
      <c r="Z894" s="334"/>
      <c r="AA894" s="334"/>
      <c r="AB894" s="334"/>
      <c r="AC894" s="334"/>
    </row>
    <row r="895" spans="1:29" ht="14.25" customHeight="1" thickBot="1">
      <c r="A895" s="21"/>
      <c r="B895" s="14"/>
      <c r="C895" s="21"/>
      <c r="D895" s="27"/>
      <c r="E895" s="21"/>
      <c r="F895" s="21"/>
      <c r="G895" s="21"/>
      <c r="H895" s="21"/>
      <c r="I895" s="21"/>
      <c r="J895" s="14"/>
      <c r="K895" s="334"/>
      <c r="L895" s="334"/>
      <c r="M895" s="334"/>
      <c r="N895" s="334"/>
      <c r="O895" s="334"/>
      <c r="P895" s="334"/>
      <c r="Q895" s="334"/>
      <c r="R895" s="334"/>
      <c r="S895" s="334"/>
      <c r="T895" s="334"/>
      <c r="U895" s="334"/>
      <c r="V895" s="334"/>
      <c r="W895" s="334"/>
      <c r="X895" s="334"/>
      <c r="Y895" s="334"/>
      <c r="Z895" s="334"/>
      <c r="AA895" s="334"/>
      <c r="AB895" s="334"/>
      <c r="AC895" s="334"/>
    </row>
    <row r="896" spans="1:29" ht="14.25" customHeight="1" thickBot="1">
      <c r="A896" s="21"/>
      <c r="B896" s="14"/>
      <c r="C896" s="21"/>
      <c r="D896" s="27"/>
      <c r="E896" s="21"/>
      <c r="F896" s="21"/>
      <c r="G896" s="21"/>
      <c r="H896" s="21"/>
      <c r="I896" s="21"/>
      <c r="J896" s="14"/>
      <c r="K896" s="334"/>
      <c r="L896" s="334"/>
      <c r="M896" s="334"/>
      <c r="N896" s="334"/>
      <c r="O896" s="334"/>
      <c r="P896" s="334"/>
      <c r="Q896" s="334"/>
      <c r="R896" s="334"/>
      <c r="S896" s="334"/>
      <c r="T896" s="334"/>
      <c r="U896" s="334"/>
      <c r="V896" s="334"/>
      <c r="W896" s="334"/>
      <c r="X896" s="334"/>
      <c r="Y896" s="334"/>
      <c r="Z896" s="334"/>
      <c r="AA896" s="334"/>
      <c r="AB896" s="334"/>
      <c r="AC896" s="334"/>
    </row>
    <row r="897" spans="1:29" ht="14.25" customHeight="1" thickBot="1">
      <c r="A897" s="21"/>
      <c r="B897" s="14"/>
      <c r="C897" s="21"/>
      <c r="D897" s="27"/>
      <c r="E897" s="21"/>
      <c r="F897" s="21"/>
      <c r="G897" s="21"/>
      <c r="H897" s="21"/>
      <c r="I897" s="21"/>
      <c r="J897" s="14"/>
      <c r="K897" s="334"/>
      <c r="L897" s="334"/>
      <c r="M897" s="334"/>
      <c r="N897" s="334"/>
      <c r="O897" s="334"/>
      <c r="P897" s="334"/>
      <c r="Q897" s="334"/>
      <c r="R897" s="334"/>
      <c r="S897" s="334"/>
      <c r="T897" s="334"/>
      <c r="U897" s="334"/>
      <c r="V897" s="334"/>
      <c r="W897" s="334"/>
      <c r="X897" s="334"/>
      <c r="Y897" s="334"/>
      <c r="Z897" s="334"/>
      <c r="AA897" s="334"/>
      <c r="AB897" s="334"/>
      <c r="AC897" s="334"/>
    </row>
    <row r="898" spans="1:29" ht="14.25" customHeight="1" thickBot="1">
      <c r="A898" s="21"/>
      <c r="B898" s="14"/>
      <c r="C898" s="21"/>
      <c r="D898" s="27"/>
      <c r="E898" s="21"/>
      <c r="F898" s="21"/>
      <c r="G898" s="21"/>
      <c r="H898" s="21"/>
      <c r="I898" s="21"/>
      <c r="J898" s="14"/>
      <c r="K898" s="334"/>
      <c r="L898" s="334"/>
      <c r="M898" s="334"/>
      <c r="N898" s="334"/>
      <c r="O898" s="334"/>
      <c r="P898" s="334"/>
      <c r="Q898" s="334"/>
      <c r="R898" s="334"/>
      <c r="S898" s="334"/>
      <c r="T898" s="334"/>
      <c r="U898" s="334"/>
      <c r="V898" s="334"/>
      <c r="W898" s="334"/>
      <c r="X898" s="334"/>
      <c r="Y898" s="334"/>
      <c r="Z898" s="334"/>
      <c r="AA898" s="334"/>
      <c r="AB898" s="334"/>
      <c r="AC898" s="334"/>
    </row>
    <row r="899" spans="1:29" ht="14.25" customHeight="1" thickBot="1">
      <c r="A899" s="21"/>
      <c r="B899" s="14"/>
      <c r="C899" s="21"/>
      <c r="D899" s="27"/>
      <c r="E899" s="21"/>
      <c r="F899" s="21"/>
      <c r="G899" s="21"/>
      <c r="H899" s="21"/>
      <c r="I899" s="21"/>
      <c r="J899" s="14"/>
      <c r="K899" s="334"/>
      <c r="L899" s="334"/>
      <c r="M899" s="334"/>
      <c r="N899" s="334"/>
      <c r="O899" s="334"/>
      <c r="P899" s="334"/>
      <c r="Q899" s="334"/>
      <c r="R899" s="334"/>
      <c r="S899" s="334"/>
      <c r="T899" s="334"/>
      <c r="U899" s="334"/>
      <c r="V899" s="334"/>
      <c r="W899" s="334"/>
      <c r="X899" s="334"/>
      <c r="Y899" s="334"/>
      <c r="Z899" s="334"/>
      <c r="AA899" s="334"/>
      <c r="AB899" s="334"/>
      <c r="AC899" s="334"/>
    </row>
    <row r="900" spans="1:29" ht="14.25" customHeight="1" thickBot="1">
      <c r="A900" s="21"/>
      <c r="B900" s="14"/>
      <c r="C900" s="21"/>
      <c r="D900" s="27"/>
      <c r="E900" s="21"/>
      <c r="F900" s="21"/>
      <c r="G900" s="21"/>
      <c r="H900" s="21"/>
      <c r="I900" s="21"/>
      <c r="J900" s="14"/>
      <c r="K900" s="334"/>
      <c r="L900" s="334"/>
      <c r="M900" s="334"/>
      <c r="N900" s="334"/>
      <c r="O900" s="334"/>
      <c r="P900" s="334"/>
      <c r="Q900" s="334"/>
      <c r="R900" s="334"/>
      <c r="S900" s="334"/>
      <c r="T900" s="334"/>
      <c r="U900" s="334"/>
      <c r="V900" s="334"/>
      <c r="W900" s="334"/>
      <c r="X900" s="334"/>
      <c r="Y900" s="334"/>
      <c r="Z900" s="334"/>
      <c r="AA900" s="334"/>
      <c r="AB900" s="334"/>
      <c r="AC900" s="334"/>
    </row>
    <row r="901" spans="1:29" ht="14.25" customHeight="1" thickBot="1">
      <c r="A901" s="21"/>
      <c r="B901" s="14"/>
      <c r="C901" s="21"/>
      <c r="D901" s="27"/>
      <c r="E901" s="21"/>
      <c r="F901" s="21"/>
      <c r="G901" s="21"/>
      <c r="H901" s="21"/>
      <c r="I901" s="21"/>
      <c r="J901" s="14"/>
      <c r="K901" s="334"/>
      <c r="L901" s="334"/>
      <c r="M901" s="334"/>
      <c r="N901" s="334"/>
      <c r="O901" s="334"/>
      <c r="P901" s="334"/>
      <c r="Q901" s="334"/>
      <c r="R901" s="334"/>
      <c r="S901" s="334"/>
      <c r="T901" s="334"/>
      <c r="U901" s="334"/>
      <c r="V901" s="334"/>
      <c r="W901" s="334"/>
      <c r="X901" s="334"/>
      <c r="Y901" s="334"/>
      <c r="Z901" s="334"/>
      <c r="AA901" s="334"/>
      <c r="AB901" s="334"/>
      <c r="AC901" s="334"/>
    </row>
    <row r="902" spans="1:29" ht="14.25" customHeight="1" thickBot="1">
      <c r="A902" s="21"/>
      <c r="B902" s="14"/>
      <c r="C902" s="21"/>
      <c r="D902" s="27"/>
      <c r="E902" s="21"/>
      <c r="F902" s="21"/>
      <c r="G902" s="21"/>
      <c r="H902" s="21"/>
      <c r="I902" s="21"/>
      <c r="J902" s="14"/>
      <c r="K902" s="334"/>
      <c r="L902" s="334"/>
      <c r="M902" s="334"/>
      <c r="N902" s="334"/>
      <c r="O902" s="334"/>
      <c r="P902" s="334"/>
      <c r="Q902" s="334"/>
      <c r="R902" s="334"/>
      <c r="S902" s="334"/>
      <c r="T902" s="334"/>
      <c r="U902" s="334"/>
      <c r="V902" s="334"/>
      <c r="W902" s="334"/>
      <c r="X902" s="334"/>
      <c r="Y902" s="334"/>
      <c r="Z902" s="334"/>
      <c r="AA902" s="334"/>
      <c r="AB902" s="334"/>
      <c r="AC902" s="334"/>
    </row>
    <row r="903" spans="1:29" ht="14.25" customHeight="1" thickBot="1">
      <c r="A903" s="21"/>
      <c r="B903" s="14"/>
      <c r="C903" s="21"/>
      <c r="D903" s="27"/>
      <c r="E903" s="21"/>
      <c r="F903" s="21"/>
      <c r="G903" s="21"/>
      <c r="H903" s="21"/>
      <c r="I903" s="21"/>
      <c r="J903" s="14"/>
      <c r="K903" s="334"/>
      <c r="L903" s="334"/>
      <c r="M903" s="334"/>
      <c r="N903" s="334"/>
      <c r="O903" s="334"/>
      <c r="P903" s="334"/>
      <c r="Q903" s="334"/>
      <c r="R903" s="334"/>
      <c r="S903" s="334"/>
      <c r="T903" s="334"/>
      <c r="U903" s="334"/>
      <c r="V903" s="334"/>
      <c r="W903" s="334"/>
      <c r="X903" s="334"/>
      <c r="Y903" s="334"/>
      <c r="Z903" s="334"/>
      <c r="AA903" s="334"/>
      <c r="AB903" s="334"/>
      <c r="AC903" s="334"/>
    </row>
    <row r="904" spans="1:29" ht="14.25" customHeight="1" thickBot="1">
      <c r="A904" s="21"/>
      <c r="B904" s="14"/>
      <c r="C904" s="21"/>
      <c r="D904" s="27"/>
      <c r="E904" s="21"/>
      <c r="F904" s="21"/>
      <c r="G904" s="21"/>
      <c r="H904" s="21"/>
      <c r="I904" s="21"/>
      <c r="J904" s="14"/>
      <c r="K904" s="334"/>
      <c r="L904" s="334"/>
      <c r="M904" s="334"/>
      <c r="N904" s="334"/>
      <c r="O904" s="334"/>
      <c r="P904" s="334"/>
      <c r="Q904" s="334"/>
      <c r="R904" s="334"/>
      <c r="S904" s="334"/>
      <c r="T904" s="334"/>
      <c r="U904" s="334"/>
      <c r="V904" s="334"/>
      <c r="W904" s="334"/>
      <c r="X904" s="334"/>
      <c r="Y904" s="334"/>
      <c r="Z904" s="334"/>
      <c r="AA904" s="334"/>
      <c r="AB904" s="334"/>
      <c r="AC904" s="334"/>
    </row>
    <row r="905" spans="1:29" ht="14.25" customHeight="1" thickBot="1">
      <c r="A905" s="21"/>
      <c r="B905" s="14"/>
      <c r="C905" s="21"/>
      <c r="D905" s="27"/>
      <c r="E905" s="21"/>
      <c r="F905" s="21"/>
      <c r="G905" s="21"/>
      <c r="H905" s="21"/>
      <c r="I905" s="21"/>
      <c r="J905" s="14"/>
      <c r="K905" s="334"/>
      <c r="L905" s="334"/>
      <c r="M905" s="334"/>
      <c r="N905" s="334"/>
      <c r="O905" s="334"/>
      <c r="P905" s="334"/>
      <c r="Q905" s="334"/>
      <c r="R905" s="334"/>
      <c r="S905" s="334"/>
      <c r="T905" s="334"/>
      <c r="U905" s="334"/>
      <c r="V905" s="334"/>
      <c r="W905" s="334"/>
      <c r="X905" s="334"/>
      <c r="Y905" s="334"/>
      <c r="Z905" s="334"/>
      <c r="AA905" s="334"/>
      <c r="AB905" s="334"/>
      <c r="AC905" s="334"/>
    </row>
    <row r="906" spans="1:29" ht="14.25" customHeight="1" thickBot="1">
      <c r="A906" s="21"/>
      <c r="B906" s="14"/>
      <c r="C906" s="21"/>
      <c r="D906" s="27"/>
      <c r="E906" s="21"/>
      <c r="F906" s="21"/>
      <c r="G906" s="21"/>
      <c r="H906" s="21"/>
      <c r="I906" s="21"/>
      <c r="J906" s="14"/>
      <c r="K906" s="334"/>
      <c r="L906" s="334"/>
      <c r="M906" s="334"/>
      <c r="N906" s="334"/>
      <c r="O906" s="334"/>
      <c r="P906" s="334"/>
      <c r="Q906" s="334"/>
      <c r="R906" s="334"/>
      <c r="S906" s="334"/>
      <c r="T906" s="334"/>
      <c r="U906" s="334"/>
      <c r="V906" s="334"/>
      <c r="W906" s="334"/>
      <c r="X906" s="334"/>
      <c r="Y906" s="334"/>
      <c r="Z906" s="334"/>
      <c r="AA906" s="334"/>
      <c r="AB906" s="334"/>
      <c r="AC906" s="334"/>
    </row>
    <row r="907" spans="1:29" ht="14.25" customHeight="1" thickBot="1">
      <c r="A907" s="21"/>
      <c r="B907" s="14"/>
      <c r="C907" s="21"/>
      <c r="D907" s="27"/>
      <c r="E907" s="21"/>
      <c r="F907" s="21"/>
      <c r="G907" s="21"/>
      <c r="H907" s="21"/>
      <c r="I907" s="21"/>
      <c r="J907" s="14"/>
      <c r="K907" s="334"/>
      <c r="L907" s="334"/>
      <c r="M907" s="334"/>
      <c r="N907" s="334"/>
      <c r="O907" s="334"/>
      <c r="P907" s="334"/>
      <c r="Q907" s="334"/>
      <c r="R907" s="334"/>
      <c r="S907" s="334"/>
      <c r="T907" s="334"/>
      <c r="U907" s="334"/>
      <c r="V907" s="334"/>
      <c r="W907" s="334"/>
      <c r="X907" s="334"/>
      <c r="Y907" s="334"/>
      <c r="Z907" s="334"/>
      <c r="AA907" s="334"/>
      <c r="AB907" s="334"/>
      <c r="AC907" s="334"/>
    </row>
    <row r="908" spans="1:29" ht="14.25" customHeight="1" thickBot="1">
      <c r="A908" s="21"/>
      <c r="B908" s="14"/>
      <c r="C908" s="21"/>
      <c r="D908" s="27"/>
      <c r="E908" s="21"/>
      <c r="F908" s="21"/>
      <c r="G908" s="21"/>
      <c r="H908" s="21"/>
      <c r="I908" s="21"/>
      <c r="J908" s="14"/>
      <c r="K908" s="334"/>
      <c r="L908" s="334"/>
      <c r="M908" s="334"/>
      <c r="N908" s="334"/>
      <c r="O908" s="334"/>
      <c r="P908" s="334"/>
      <c r="Q908" s="334"/>
      <c r="R908" s="334"/>
      <c r="S908" s="334"/>
      <c r="T908" s="334"/>
      <c r="U908" s="334"/>
      <c r="V908" s="334"/>
      <c r="W908" s="334"/>
      <c r="X908" s="334"/>
      <c r="Y908" s="334"/>
      <c r="Z908" s="334"/>
      <c r="AA908" s="334"/>
      <c r="AB908" s="334"/>
      <c r="AC908" s="334"/>
    </row>
    <row r="909" spans="1:29" ht="14.25" customHeight="1" thickBot="1">
      <c r="A909" s="21"/>
      <c r="B909" s="14"/>
      <c r="C909" s="21"/>
      <c r="D909" s="27"/>
      <c r="E909" s="21"/>
      <c r="F909" s="21"/>
      <c r="G909" s="21"/>
      <c r="H909" s="21"/>
      <c r="I909" s="21"/>
      <c r="J909" s="14"/>
      <c r="K909" s="334"/>
      <c r="L909" s="334"/>
      <c r="M909" s="334"/>
      <c r="N909" s="334"/>
      <c r="O909" s="334"/>
      <c r="P909" s="334"/>
      <c r="Q909" s="334"/>
      <c r="R909" s="334"/>
      <c r="S909" s="334"/>
      <c r="T909" s="334"/>
      <c r="U909" s="334"/>
      <c r="V909" s="334"/>
      <c r="W909" s="334"/>
      <c r="X909" s="334"/>
      <c r="Y909" s="334"/>
      <c r="Z909" s="334"/>
      <c r="AA909" s="334"/>
      <c r="AB909" s="334"/>
      <c r="AC909" s="334"/>
    </row>
    <row r="910" spans="1:29" ht="14.25" customHeight="1" thickBot="1">
      <c r="A910" s="21"/>
      <c r="B910" s="14"/>
      <c r="C910" s="21"/>
      <c r="D910" s="27"/>
      <c r="E910" s="21"/>
      <c r="F910" s="21"/>
      <c r="G910" s="21"/>
      <c r="H910" s="21"/>
      <c r="I910" s="21"/>
      <c r="J910" s="14"/>
      <c r="K910" s="334"/>
      <c r="L910" s="334"/>
      <c r="M910" s="334"/>
      <c r="N910" s="334"/>
      <c r="O910" s="334"/>
      <c r="P910" s="334"/>
      <c r="Q910" s="334"/>
      <c r="R910" s="334"/>
      <c r="S910" s="334"/>
      <c r="T910" s="334"/>
      <c r="U910" s="334"/>
      <c r="V910" s="334"/>
      <c r="W910" s="334"/>
      <c r="X910" s="334"/>
      <c r="Y910" s="334"/>
      <c r="Z910" s="334"/>
      <c r="AA910" s="334"/>
      <c r="AB910" s="334"/>
      <c r="AC910" s="334"/>
    </row>
    <row r="911" spans="1:29" ht="14.25" customHeight="1" thickBot="1">
      <c r="A911" s="21"/>
      <c r="B911" s="14"/>
      <c r="C911" s="21"/>
      <c r="D911" s="27"/>
      <c r="E911" s="21"/>
      <c r="F911" s="21"/>
      <c r="G911" s="21"/>
      <c r="H911" s="21"/>
      <c r="I911" s="21"/>
      <c r="J911" s="14"/>
      <c r="K911" s="334"/>
      <c r="L911" s="334"/>
      <c r="M911" s="334"/>
      <c r="N911" s="334"/>
      <c r="O911" s="334"/>
      <c r="P911" s="334"/>
      <c r="Q911" s="334"/>
      <c r="R911" s="334"/>
      <c r="S911" s="334"/>
      <c r="T911" s="334"/>
      <c r="U911" s="334"/>
      <c r="V911" s="334"/>
      <c r="W911" s="334"/>
      <c r="X911" s="334"/>
      <c r="Y911" s="334"/>
      <c r="Z911" s="334"/>
      <c r="AA911" s="334"/>
      <c r="AB911" s="334"/>
      <c r="AC911" s="334"/>
    </row>
    <row r="912" spans="1:29" ht="14.25" customHeight="1" thickBot="1">
      <c r="A912" s="21"/>
      <c r="B912" s="14"/>
      <c r="C912" s="21"/>
      <c r="D912" s="27"/>
      <c r="E912" s="21"/>
      <c r="F912" s="21"/>
      <c r="G912" s="21"/>
      <c r="H912" s="21"/>
      <c r="I912" s="21"/>
      <c r="J912" s="14"/>
      <c r="K912" s="334"/>
      <c r="L912" s="334"/>
      <c r="M912" s="334"/>
      <c r="N912" s="334"/>
      <c r="O912" s="334"/>
      <c r="P912" s="334"/>
      <c r="Q912" s="334"/>
      <c r="R912" s="334"/>
      <c r="S912" s="334"/>
      <c r="T912" s="334"/>
      <c r="U912" s="334"/>
      <c r="V912" s="334"/>
      <c r="W912" s="334"/>
      <c r="X912" s="334"/>
      <c r="Y912" s="334"/>
      <c r="Z912" s="334"/>
      <c r="AA912" s="334"/>
      <c r="AB912" s="334"/>
      <c r="AC912" s="334"/>
    </row>
    <row r="913" spans="1:29" ht="14.25" customHeight="1" thickBot="1">
      <c r="A913" s="21"/>
      <c r="B913" s="14"/>
      <c r="C913" s="21"/>
      <c r="D913" s="27"/>
      <c r="E913" s="21"/>
      <c r="F913" s="21"/>
      <c r="G913" s="21"/>
      <c r="H913" s="21"/>
      <c r="I913" s="21"/>
      <c r="J913" s="14"/>
      <c r="K913" s="334"/>
      <c r="L913" s="334"/>
      <c r="M913" s="334"/>
      <c r="N913" s="334"/>
      <c r="O913" s="334"/>
      <c r="P913" s="334"/>
      <c r="Q913" s="334"/>
      <c r="R913" s="334"/>
      <c r="S913" s="334"/>
      <c r="T913" s="334"/>
      <c r="U913" s="334"/>
      <c r="V913" s="334"/>
      <c r="W913" s="334"/>
      <c r="X913" s="334"/>
      <c r="Y913" s="334"/>
      <c r="Z913" s="334"/>
      <c r="AA913" s="334"/>
      <c r="AB913" s="334"/>
      <c r="AC913" s="334"/>
    </row>
    <row r="914" spans="1:29" ht="14.25" customHeight="1" thickBot="1">
      <c r="A914" s="21"/>
      <c r="B914" s="14"/>
      <c r="C914" s="21"/>
      <c r="D914" s="27"/>
      <c r="E914" s="21"/>
      <c r="F914" s="21"/>
      <c r="G914" s="21"/>
      <c r="H914" s="21"/>
      <c r="I914" s="21"/>
      <c r="J914" s="14"/>
      <c r="K914" s="334"/>
      <c r="L914" s="334"/>
      <c r="M914" s="334"/>
      <c r="N914" s="334"/>
      <c r="O914" s="334"/>
      <c r="P914" s="334"/>
      <c r="Q914" s="334"/>
      <c r="R914" s="334"/>
      <c r="S914" s="334"/>
      <c r="T914" s="334"/>
      <c r="U914" s="334"/>
      <c r="V914" s="334"/>
      <c r="W914" s="334"/>
      <c r="X914" s="334"/>
      <c r="Y914" s="334"/>
      <c r="Z914" s="334"/>
      <c r="AA914" s="334"/>
      <c r="AB914" s="334"/>
      <c r="AC914" s="334"/>
    </row>
    <row r="915" spans="1:29" ht="14.25" customHeight="1" thickBot="1">
      <c r="A915" s="21"/>
      <c r="B915" s="14"/>
      <c r="C915" s="21"/>
      <c r="D915" s="27"/>
      <c r="E915" s="21"/>
      <c r="F915" s="21"/>
      <c r="G915" s="21"/>
      <c r="H915" s="21"/>
      <c r="I915" s="21"/>
      <c r="J915" s="14"/>
      <c r="K915" s="334"/>
      <c r="L915" s="334"/>
      <c r="M915" s="334"/>
      <c r="N915" s="334"/>
      <c r="O915" s="334"/>
      <c r="P915" s="334"/>
      <c r="Q915" s="334"/>
      <c r="R915" s="334"/>
      <c r="S915" s="334"/>
      <c r="T915" s="334"/>
      <c r="U915" s="334"/>
      <c r="V915" s="334"/>
      <c r="W915" s="334"/>
      <c r="X915" s="334"/>
      <c r="Y915" s="334"/>
      <c r="Z915" s="334"/>
      <c r="AA915" s="334"/>
      <c r="AB915" s="334"/>
      <c r="AC915" s="334"/>
    </row>
    <row r="916" spans="1:29" ht="14.25" customHeight="1" thickBot="1">
      <c r="A916" s="21"/>
      <c r="B916" s="14"/>
      <c r="C916" s="21"/>
      <c r="D916" s="27"/>
      <c r="E916" s="21"/>
      <c r="F916" s="21"/>
      <c r="G916" s="21"/>
      <c r="H916" s="21"/>
      <c r="I916" s="21"/>
      <c r="J916" s="14"/>
      <c r="K916" s="334"/>
      <c r="L916" s="334"/>
      <c r="M916" s="334"/>
      <c r="N916" s="334"/>
      <c r="O916" s="334"/>
      <c r="P916" s="334"/>
      <c r="Q916" s="334"/>
      <c r="R916" s="334"/>
      <c r="S916" s="334"/>
      <c r="T916" s="334"/>
      <c r="U916" s="334"/>
      <c r="V916" s="334"/>
      <c r="W916" s="334"/>
      <c r="X916" s="334"/>
      <c r="Y916" s="334"/>
      <c r="Z916" s="334"/>
      <c r="AA916" s="334"/>
      <c r="AB916" s="334"/>
      <c r="AC916" s="334"/>
    </row>
    <row r="917" spans="1:29" ht="14.25" customHeight="1" thickBot="1">
      <c r="A917" s="21"/>
      <c r="B917" s="14"/>
      <c r="C917" s="21"/>
      <c r="D917" s="27"/>
      <c r="E917" s="21"/>
      <c r="F917" s="21"/>
      <c r="G917" s="21"/>
      <c r="H917" s="21"/>
      <c r="I917" s="21"/>
      <c r="J917" s="14"/>
      <c r="K917" s="334"/>
      <c r="L917" s="334"/>
      <c r="M917" s="334"/>
      <c r="N917" s="334"/>
      <c r="O917" s="334"/>
      <c r="P917" s="334"/>
      <c r="Q917" s="334"/>
      <c r="R917" s="334"/>
      <c r="S917" s="334"/>
      <c r="T917" s="334"/>
      <c r="U917" s="334"/>
      <c r="V917" s="334"/>
      <c r="W917" s="334"/>
      <c r="X917" s="334"/>
      <c r="Y917" s="334"/>
      <c r="Z917" s="334"/>
      <c r="AA917" s="334"/>
      <c r="AB917" s="334"/>
      <c r="AC917" s="334"/>
    </row>
    <row r="918" spans="1:29" ht="14.25" customHeight="1" thickBot="1">
      <c r="A918" s="21"/>
      <c r="B918" s="14"/>
      <c r="C918" s="21"/>
      <c r="D918" s="27"/>
      <c r="E918" s="21"/>
      <c r="F918" s="21"/>
      <c r="G918" s="21"/>
      <c r="H918" s="21"/>
      <c r="I918" s="21"/>
      <c r="J918" s="14"/>
      <c r="K918" s="334"/>
      <c r="L918" s="334"/>
      <c r="M918" s="334"/>
      <c r="N918" s="334"/>
      <c r="O918" s="334"/>
      <c r="P918" s="334"/>
      <c r="Q918" s="334"/>
      <c r="R918" s="334"/>
      <c r="S918" s="334"/>
      <c r="T918" s="334"/>
      <c r="U918" s="334"/>
      <c r="V918" s="334"/>
      <c r="W918" s="334"/>
      <c r="X918" s="334"/>
      <c r="Y918" s="334"/>
      <c r="Z918" s="334"/>
      <c r="AA918" s="334"/>
      <c r="AB918" s="334"/>
      <c r="AC918" s="334"/>
    </row>
    <row r="919" spans="1:29" ht="14.25" customHeight="1" thickBot="1">
      <c r="A919" s="21"/>
      <c r="B919" s="14"/>
      <c r="C919" s="21"/>
      <c r="D919" s="27"/>
      <c r="E919" s="21"/>
      <c r="F919" s="21"/>
      <c r="G919" s="21"/>
      <c r="H919" s="21"/>
      <c r="I919" s="21"/>
      <c r="J919" s="14"/>
      <c r="K919" s="334"/>
      <c r="L919" s="334"/>
      <c r="M919" s="334"/>
      <c r="N919" s="334"/>
      <c r="O919" s="334"/>
      <c r="P919" s="334"/>
      <c r="Q919" s="334"/>
      <c r="R919" s="334"/>
      <c r="S919" s="334"/>
      <c r="T919" s="334"/>
      <c r="U919" s="334"/>
      <c r="V919" s="334"/>
      <c r="W919" s="334"/>
      <c r="X919" s="334"/>
      <c r="Y919" s="334"/>
      <c r="Z919" s="334"/>
      <c r="AA919" s="334"/>
      <c r="AB919" s="334"/>
      <c r="AC919" s="334"/>
    </row>
    <row r="920" spans="1:29" ht="14.25" customHeight="1" thickBot="1">
      <c r="A920" s="21"/>
      <c r="B920" s="14"/>
      <c r="C920" s="21"/>
      <c r="D920" s="27"/>
      <c r="E920" s="21"/>
      <c r="F920" s="21"/>
      <c r="G920" s="21"/>
      <c r="H920" s="21"/>
      <c r="I920" s="21"/>
      <c r="J920" s="14"/>
      <c r="K920" s="334"/>
      <c r="L920" s="334"/>
      <c r="M920" s="334"/>
      <c r="N920" s="334"/>
      <c r="O920" s="334"/>
      <c r="P920" s="334"/>
      <c r="Q920" s="334"/>
      <c r="R920" s="334"/>
      <c r="S920" s="334"/>
      <c r="T920" s="334"/>
      <c r="U920" s="334"/>
      <c r="V920" s="334"/>
      <c r="W920" s="334"/>
      <c r="X920" s="334"/>
      <c r="Y920" s="334"/>
      <c r="Z920" s="334"/>
      <c r="AA920" s="334"/>
      <c r="AB920" s="334"/>
      <c r="AC920" s="334"/>
    </row>
    <row r="921" spans="1:29" ht="14.25" customHeight="1" thickBot="1">
      <c r="A921" s="21"/>
      <c r="B921" s="14"/>
      <c r="C921" s="21"/>
      <c r="D921" s="27"/>
      <c r="E921" s="21"/>
      <c r="F921" s="21"/>
      <c r="G921" s="21"/>
      <c r="H921" s="21"/>
      <c r="I921" s="21"/>
      <c r="J921" s="14"/>
      <c r="K921" s="334"/>
      <c r="L921" s="334"/>
      <c r="M921" s="334"/>
      <c r="N921" s="334"/>
      <c r="O921" s="334"/>
      <c r="P921" s="334"/>
      <c r="Q921" s="334"/>
      <c r="R921" s="334"/>
      <c r="S921" s="334"/>
      <c r="T921" s="334"/>
      <c r="U921" s="334"/>
      <c r="V921" s="334"/>
      <c r="W921" s="334"/>
      <c r="X921" s="334"/>
      <c r="Y921" s="334"/>
      <c r="Z921" s="334"/>
      <c r="AA921" s="334"/>
      <c r="AB921" s="334"/>
      <c r="AC921" s="334"/>
    </row>
    <row r="922" spans="1:29" ht="14.25" customHeight="1" thickBot="1">
      <c r="A922" s="21"/>
      <c r="B922" s="14"/>
      <c r="C922" s="21"/>
      <c r="D922" s="27"/>
      <c r="E922" s="21"/>
      <c r="F922" s="21"/>
      <c r="G922" s="21"/>
      <c r="H922" s="21"/>
      <c r="I922" s="21"/>
      <c r="J922" s="14"/>
      <c r="K922" s="334"/>
      <c r="L922" s="334"/>
      <c r="M922" s="334"/>
      <c r="N922" s="334"/>
      <c r="O922" s="334"/>
      <c r="P922" s="334"/>
      <c r="Q922" s="334"/>
      <c r="R922" s="334"/>
      <c r="S922" s="334"/>
      <c r="T922" s="334"/>
      <c r="U922" s="334"/>
      <c r="V922" s="334"/>
      <c r="W922" s="334"/>
      <c r="X922" s="334"/>
      <c r="Y922" s="334"/>
      <c r="Z922" s="334"/>
      <c r="AA922" s="334"/>
      <c r="AB922" s="334"/>
      <c r="AC922" s="334"/>
    </row>
    <row r="923" spans="1:29" ht="14.25" customHeight="1" thickBot="1">
      <c r="A923" s="21"/>
      <c r="B923" s="14"/>
      <c r="C923" s="21"/>
      <c r="D923" s="27"/>
      <c r="E923" s="21"/>
      <c r="F923" s="21"/>
      <c r="G923" s="21"/>
      <c r="H923" s="21"/>
      <c r="I923" s="21"/>
      <c r="J923" s="14"/>
      <c r="K923" s="334"/>
      <c r="L923" s="334"/>
      <c r="M923" s="334"/>
      <c r="N923" s="334"/>
      <c r="O923" s="334"/>
      <c r="P923" s="334"/>
      <c r="Q923" s="334"/>
      <c r="R923" s="334"/>
      <c r="S923" s="334"/>
      <c r="T923" s="334"/>
      <c r="U923" s="334"/>
      <c r="V923" s="334"/>
      <c r="W923" s="334"/>
      <c r="X923" s="334"/>
      <c r="Y923" s="334"/>
      <c r="Z923" s="334"/>
      <c r="AA923" s="334"/>
      <c r="AB923" s="334"/>
      <c r="AC923" s="334"/>
    </row>
    <row r="924" spans="1:29" ht="14.25" customHeight="1" thickBot="1">
      <c r="A924" s="21"/>
      <c r="B924" s="14"/>
      <c r="C924" s="21"/>
      <c r="D924" s="27"/>
      <c r="E924" s="21"/>
      <c r="F924" s="21"/>
      <c r="G924" s="21"/>
      <c r="H924" s="21"/>
      <c r="I924" s="21"/>
      <c r="J924" s="14"/>
      <c r="K924" s="334"/>
      <c r="L924" s="334"/>
      <c r="M924" s="334"/>
      <c r="N924" s="334"/>
      <c r="O924" s="334"/>
      <c r="P924" s="334"/>
      <c r="Q924" s="334"/>
      <c r="R924" s="334"/>
      <c r="S924" s="334"/>
      <c r="T924" s="334"/>
      <c r="U924" s="334"/>
      <c r="V924" s="334"/>
      <c r="W924" s="334"/>
      <c r="X924" s="334"/>
      <c r="Y924" s="334"/>
      <c r="Z924" s="334"/>
      <c r="AA924" s="334"/>
      <c r="AB924" s="334"/>
      <c r="AC924" s="334"/>
    </row>
    <row r="925" spans="1:29" ht="14.25" customHeight="1" thickBot="1">
      <c r="A925" s="21"/>
      <c r="B925" s="14"/>
      <c r="C925" s="21"/>
      <c r="D925" s="27"/>
      <c r="E925" s="21"/>
      <c r="F925" s="21"/>
      <c r="G925" s="21"/>
      <c r="H925" s="21"/>
      <c r="I925" s="21"/>
      <c r="J925" s="14"/>
      <c r="K925" s="334"/>
      <c r="L925" s="334"/>
      <c r="M925" s="334"/>
      <c r="N925" s="334"/>
      <c r="O925" s="334"/>
      <c r="P925" s="334"/>
      <c r="Q925" s="334"/>
      <c r="R925" s="334"/>
      <c r="S925" s="334"/>
      <c r="T925" s="334"/>
      <c r="U925" s="334"/>
      <c r="V925" s="334"/>
      <c r="W925" s="334"/>
      <c r="X925" s="334"/>
      <c r="Y925" s="334"/>
      <c r="Z925" s="334"/>
      <c r="AA925" s="334"/>
      <c r="AB925" s="334"/>
      <c r="AC925" s="334"/>
    </row>
    <row r="926" spans="1:29" ht="14.25" customHeight="1" thickBot="1">
      <c r="A926" s="21"/>
      <c r="B926" s="14"/>
      <c r="C926" s="21"/>
      <c r="D926" s="27"/>
      <c r="E926" s="21"/>
      <c r="F926" s="21"/>
      <c r="G926" s="21"/>
      <c r="H926" s="21"/>
      <c r="I926" s="21"/>
      <c r="J926" s="14"/>
      <c r="K926" s="334"/>
      <c r="L926" s="334"/>
      <c r="M926" s="334"/>
      <c r="N926" s="334"/>
      <c r="O926" s="334"/>
      <c r="P926" s="334"/>
      <c r="Q926" s="334"/>
      <c r="R926" s="334"/>
      <c r="S926" s="334"/>
      <c r="T926" s="334"/>
      <c r="U926" s="334"/>
      <c r="V926" s="334"/>
      <c r="W926" s="334"/>
      <c r="X926" s="334"/>
      <c r="Y926" s="334"/>
      <c r="Z926" s="334"/>
      <c r="AA926" s="334"/>
      <c r="AB926" s="334"/>
      <c r="AC926" s="334"/>
    </row>
    <row r="927" spans="1:29" ht="14.25" customHeight="1" thickBot="1">
      <c r="A927" s="21"/>
      <c r="B927" s="14"/>
      <c r="C927" s="21"/>
      <c r="D927" s="27"/>
      <c r="E927" s="21"/>
      <c r="F927" s="21"/>
      <c r="G927" s="21"/>
      <c r="H927" s="21"/>
      <c r="I927" s="21"/>
      <c r="J927" s="14"/>
      <c r="K927" s="334"/>
      <c r="L927" s="334"/>
      <c r="M927" s="334"/>
      <c r="N927" s="334"/>
      <c r="O927" s="334"/>
      <c r="P927" s="334"/>
      <c r="Q927" s="334"/>
      <c r="R927" s="334"/>
      <c r="S927" s="334"/>
      <c r="T927" s="334"/>
      <c r="U927" s="334"/>
      <c r="V927" s="334"/>
      <c r="W927" s="334"/>
      <c r="X927" s="334"/>
      <c r="Y927" s="334"/>
      <c r="Z927" s="334"/>
      <c r="AA927" s="334"/>
      <c r="AB927" s="334"/>
      <c r="AC927" s="334"/>
    </row>
    <row r="928" spans="1:29" ht="14.25" customHeight="1" thickBot="1">
      <c r="A928" s="21"/>
      <c r="B928" s="14"/>
      <c r="C928" s="21"/>
      <c r="D928" s="27"/>
      <c r="E928" s="21"/>
      <c r="F928" s="21"/>
      <c r="G928" s="21"/>
      <c r="H928" s="21"/>
      <c r="I928" s="21"/>
      <c r="J928" s="14"/>
      <c r="K928" s="334"/>
      <c r="L928" s="334"/>
      <c r="M928" s="334"/>
      <c r="N928" s="334"/>
      <c r="O928" s="334"/>
      <c r="P928" s="334"/>
      <c r="Q928" s="334"/>
      <c r="R928" s="334"/>
      <c r="S928" s="334"/>
      <c r="T928" s="334"/>
      <c r="U928" s="334"/>
      <c r="V928" s="334"/>
      <c r="W928" s="334"/>
      <c r="X928" s="334"/>
      <c r="Y928" s="334"/>
      <c r="Z928" s="334"/>
      <c r="AA928" s="334"/>
      <c r="AB928" s="334"/>
      <c r="AC928" s="334"/>
    </row>
    <row r="929" spans="1:29" ht="14.25" customHeight="1" thickBot="1">
      <c r="A929" s="21"/>
      <c r="B929" s="14"/>
      <c r="C929" s="21"/>
      <c r="D929" s="27"/>
      <c r="E929" s="21"/>
      <c r="F929" s="21"/>
      <c r="G929" s="21"/>
      <c r="H929" s="21"/>
      <c r="I929" s="21"/>
      <c r="J929" s="14"/>
      <c r="K929" s="334"/>
      <c r="L929" s="334"/>
      <c r="M929" s="334"/>
      <c r="N929" s="334"/>
      <c r="O929" s="334"/>
      <c r="P929" s="334"/>
      <c r="Q929" s="334"/>
      <c r="R929" s="334"/>
      <c r="S929" s="334"/>
      <c r="T929" s="334"/>
      <c r="U929" s="334"/>
      <c r="V929" s="334"/>
      <c r="W929" s="334"/>
      <c r="X929" s="334"/>
      <c r="Y929" s="334"/>
      <c r="Z929" s="334"/>
      <c r="AA929" s="334"/>
      <c r="AB929" s="334"/>
      <c r="AC929" s="334"/>
    </row>
    <row r="930" spans="1:29" ht="14.25" customHeight="1" thickBot="1">
      <c r="A930" s="21"/>
      <c r="B930" s="14"/>
      <c r="C930" s="21"/>
      <c r="D930" s="27"/>
      <c r="E930" s="21"/>
      <c r="F930" s="21"/>
      <c r="G930" s="21"/>
      <c r="H930" s="21"/>
      <c r="I930" s="21"/>
      <c r="J930" s="14"/>
      <c r="K930" s="334"/>
      <c r="L930" s="334"/>
      <c r="M930" s="334"/>
      <c r="N930" s="334"/>
      <c r="O930" s="334"/>
      <c r="P930" s="334"/>
      <c r="Q930" s="334"/>
      <c r="R930" s="334"/>
      <c r="S930" s="334"/>
      <c r="T930" s="334"/>
      <c r="U930" s="334"/>
      <c r="V930" s="334"/>
      <c r="W930" s="334"/>
      <c r="X930" s="334"/>
      <c r="Y930" s="334"/>
      <c r="Z930" s="334"/>
      <c r="AA930" s="334"/>
      <c r="AB930" s="334"/>
      <c r="AC930" s="334"/>
    </row>
    <row r="931" spans="1:29" ht="14.25" customHeight="1" thickBot="1">
      <c r="A931" s="21"/>
      <c r="B931" s="14"/>
      <c r="C931" s="21"/>
      <c r="D931" s="27"/>
      <c r="E931" s="21"/>
      <c r="F931" s="21"/>
      <c r="G931" s="21"/>
      <c r="H931" s="21"/>
      <c r="I931" s="21"/>
      <c r="J931" s="14"/>
      <c r="K931" s="334"/>
      <c r="L931" s="334"/>
      <c r="M931" s="334"/>
      <c r="N931" s="334"/>
      <c r="O931" s="334"/>
      <c r="P931" s="334"/>
      <c r="Q931" s="334"/>
      <c r="R931" s="334"/>
      <c r="S931" s="334"/>
      <c r="T931" s="334"/>
      <c r="U931" s="334"/>
      <c r="V931" s="334"/>
      <c r="W931" s="334"/>
      <c r="X931" s="334"/>
      <c r="Y931" s="334"/>
      <c r="Z931" s="334"/>
      <c r="AA931" s="334"/>
      <c r="AB931" s="334"/>
      <c r="AC931" s="334"/>
    </row>
    <row r="932" spans="1:29" ht="14.25" customHeight="1" thickBot="1">
      <c r="A932" s="21"/>
      <c r="B932" s="14"/>
      <c r="C932" s="21"/>
      <c r="D932" s="27"/>
      <c r="E932" s="21"/>
      <c r="F932" s="21"/>
      <c r="G932" s="21"/>
      <c r="H932" s="21"/>
      <c r="I932" s="21"/>
      <c r="J932" s="14"/>
      <c r="K932" s="334"/>
      <c r="L932" s="334"/>
      <c r="M932" s="334"/>
      <c r="N932" s="334"/>
      <c r="O932" s="334"/>
      <c r="P932" s="334"/>
      <c r="Q932" s="334"/>
      <c r="R932" s="334"/>
      <c r="S932" s="334"/>
      <c r="T932" s="334"/>
      <c r="U932" s="334"/>
      <c r="V932" s="334"/>
      <c r="W932" s="334"/>
      <c r="X932" s="334"/>
      <c r="Y932" s="334"/>
      <c r="Z932" s="334"/>
      <c r="AA932" s="334"/>
      <c r="AB932" s="334"/>
      <c r="AC932" s="334"/>
    </row>
    <row r="933" spans="1:29" ht="14.25" customHeight="1" thickBot="1">
      <c r="A933" s="21"/>
      <c r="B933" s="14"/>
      <c r="C933" s="21"/>
      <c r="D933" s="27"/>
      <c r="E933" s="21"/>
      <c r="F933" s="21"/>
      <c r="G933" s="21"/>
      <c r="H933" s="21"/>
      <c r="I933" s="21"/>
      <c r="J933" s="14"/>
      <c r="K933" s="334"/>
      <c r="L933" s="334"/>
      <c r="M933" s="334"/>
      <c r="N933" s="334"/>
      <c r="O933" s="334"/>
      <c r="P933" s="334"/>
      <c r="Q933" s="334"/>
      <c r="R933" s="334"/>
      <c r="S933" s="334"/>
      <c r="T933" s="334"/>
      <c r="U933" s="334"/>
      <c r="V933" s="334"/>
      <c r="W933" s="334"/>
      <c r="X933" s="334"/>
      <c r="Y933" s="334"/>
      <c r="Z933" s="334"/>
      <c r="AA933" s="334"/>
      <c r="AB933" s="334"/>
      <c r="AC933" s="334"/>
    </row>
    <row r="934" spans="1:29" ht="14.25" customHeight="1" thickBot="1">
      <c r="A934" s="21"/>
      <c r="B934" s="14"/>
      <c r="C934" s="21"/>
      <c r="D934" s="27"/>
      <c r="E934" s="21"/>
      <c r="F934" s="21"/>
      <c r="G934" s="21"/>
      <c r="H934" s="21"/>
      <c r="I934" s="21"/>
      <c r="J934" s="14"/>
      <c r="K934" s="334"/>
      <c r="L934" s="334"/>
      <c r="M934" s="334"/>
      <c r="N934" s="334"/>
      <c r="O934" s="334"/>
      <c r="P934" s="334"/>
      <c r="Q934" s="334"/>
      <c r="R934" s="334"/>
      <c r="S934" s="334"/>
      <c r="T934" s="334"/>
      <c r="U934" s="334"/>
      <c r="V934" s="334"/>
      <c r="W934" s="334"/>
      <c r="X934" s="334"/>
      <c r="Y934" s="334"/>
      <c r="Z934" s="334"/>
      <c r="AA934" s="334"/>
      <c r="AB934" s="334"/>
      <c r="AC934" s="334"/>
    </row>
    <row r="935" spans="1:29" ht="14.25" customHeight="1" thickBot="1">
      <c r="A935" s="21"/>
      <c r="B935" s="14"/>
      <c r="C935" s="21"/>
      <c r="D935" s="27"/>
      <c r="E935" s="21"/>
      <c r="F935" s="21"/>
      <c r="G935" s="21"/>
      <c r="H935" s="21"/>
      <c r="I935" s="21"/>
      <c r="J935" s="14"/>
      <c r="K935" s="334"/>
      <c r="L935" s="334"/>
      <c r="M935" s="334"/>
      <c r="N935" s="334"/>
      <c r="O935" s="334"/>
      <c r="P935" s="334"/>
      <c r="Q935" s="334"/>
      <c r="R935" s="334"/>
      <c r="S935" s="334"/>
      <c r="T935" s="334"/>
      <c r="U935" s="334"/>
      <c r="V935" s="334"/>
      <c r="W935" s="334"/>
      <c r="X935" s="334"/>
      <c r="Y935" s="334"/>
      <c r="Z935" s="334"/>
      <c r="AA935" s="334"/>
      <c r="AB935" s="334"/>
      <c r="AC935" s="334"/>
    </row>
    <row r="936" spans="1:29" ht="14.25" customHeight="1" thickBot="1">
      <c r="A936" s="21"/>
      <c r="B936" s="14"/>
      <c r="C936" s="21"/>
      <c r="D936" s="27"/>
      <c r="E936" s="21"/>
      <c r="F936" s="21"/>
      <c r="G936" s="21"/>
      <c r="H936" s="21"/>
      <c r="I936" s="21"/>
      <c r="J936" s="14"/>
      <c r="K936" s="334"/>
      <c r="L936" s="334"/>
      <c r="M936" s="334"/>
      <c r="N936" s="334"/>
      <c r="O936" s="334"/>
      <c r="P936" s="334"/>
      <c r="Q936" s="334"/>
      <c r="R936" s="334"/>
      <c r="S936" s="334"/>
      <c r="T936" s="334"/>
      <c r="U936" s="334"/>
      <c r="V936" s="334"/>
      <c r="W936" s="334"/>
      <c r="X936" s="334"/>
      <c r="Y936" s="334"/>
      <c r="Z936" s="334"/>
      <c r="AA936" s="334"/>
      <c r="AB936" s="334"/>
      <c r="AC936" s="334"/>
    </row>
    <row r="937" spans="1:29" ht="14.25" customHeight="1" thickBot="1">
      <c r="A937" s="21"/>
      <c r="B937" s="14"/>
      <c r="C937" s="21"/>
      <c r="D937" s="27"/>
      <c r="E937" s="21"/>
      <c r="F937" s="21"/>
      <c r="G937" s="21"/>
      <c r="H937" s="21"/>
      <c r="I937" s="21"/>
      <c r="J937" s="14"/>
      <c r="K937" s="334"/>
      <c r="L937" s="334"/>
      <c r="M937" s="334"/>
      <c r="N937" s="334"/>
      <c r="O937" s="334"/>
      <c r="P937" s="334"/>
      <c r="Q937" s="334"/>
      <c r="R937" s="334"/>
      <c r="S937" s="334"/>
      <c r="T937" s="334"/>
      <c r="U937" s="334"/>
      <c r="V937" s="334"/>
      <c r="W937" s="334"/>
      <c r="X937" s="334"/>
      <c r="Y937" s="334"/>
      <c r="Z937" s="334"/>
      <c r="AA937" s="334"/>
      <c r="AB937" s="334"/>
      <c r="AC937" s="334"/>
    </row>
    <row r="938" spans="1:29" ht="14.25" customHeight="1" thickBot="1">
      <c r="A938" s="21"/>
      <c r="B938" s="14"/>
      <c r="C938" s="21"/>
      <c r="D938" s="27"/>
      <c r="E938" s="21"/>
      <c r="F938" s="21"/>
      <c r="G938" s="21"/>
      <c r="H938" s="21"/>
      <c r="I938" s="21"/>
      <c r="J938" s="14"/>
      <c r="K938" s="334"/>
      <c r="L938" s="334"/>
      <c r="M938" s="334"/>
      <c r="N938" s="334"/>
      <c r="O938" s="334"/>
      <c r="P938" s="334"/>
      <c r="Q938" s="334"/>
      <c r="R938" s="334"/>
      <c r="S938" s="334"/>
      <c r="T938" s="334"/>
      <c r="U938" s="334"/>
      <c r="V938" s="334"/>
      <c r="W938" s="334"/>
      <c r="X938" s="334"/>
      <c r="Y938" s="334"/>
      <c r="Z938" s="334"/>
      <c r="AA938" s="334"/>
      <c r="AB938" s="334"/>
      <c r="AC938" s="334"/>
    </row>
    <row r="939" spans="1:29" ht="14.25" customHeight="1" thickBot="1">
      <c r="A939" s="21"/>
      <c r="B939" s="14"/>
      <c r="C939" s="21"/>
      <c r="D939" s="27"/>
      <c r="E939" s="21"/>
      <c r="F939" s="21"/>
      <c r="G939" s="21"/>
      <c r="H939" s="21"/>
      <c r="I939" s="21"/>
      <c r="J939" s="14"/>
      <c r="K939" s="334"/>
      <c r="L939" s="334"/>
      <c r="M939" s="334"/>
      <c r="N939" s="334"/>
      <c r="O939" s="334"/>
      <c r="P939" s="334"/>
      <c r="Q939" s="334"/>
      <c r="R939" s="334"/>
      <c r="S939" s="334"/>
      <c r="T939" s="334"/>
      <c r="U939" s="334"/>
      <c r="V939" s="334"/>
      <c r="W939" s="334"/>
      <c r="X939" s="334"/>
      <c r="Y939" s="334"/>
      <c r="Z939" s="334"/>
      <c r="AA939" s="334"/>
      <c r="AB939" s="334"/>
      <c r="AC939" s="334"/>
    </row>
    <row r="940" spans="1:29" ht="14.25" customHeight="1" thickBot="1">
      <c r="A940" s="21"/>
      <c r="B940" s="14"/>
      <c r="C940" s="21"/>
      <c r="D940" s="27"/>
      <c r="E940" s="21"/>
      <c r="F940" s="21"/>
      <c r="G940" s="21"/>
      <c r="H940" s="21"/>
      <c r="I940" s="21"/>
      <c r="J940" s="14"/>
      <c r="K940" s="334"/>
      <c r="L940" s="334"/>
      <c r="M940" s="334"/>
      <c r="N940" s="334"/>
      <c r="O940" s="334"/>
      <c r="P940" s="334"/>
      <c r="Q940" s="334"/>
      <c r="R940" s="334"/>
      <c r="S940" s="334"/>
      <c r="T940" s="334"/>
      <c r="U940" s="334"/>
      <c r="V940" s="334"/>
      <c r="W940" s="334"/>
      <c r="X940" s="334"/>
      <c r="Y940" s="334"/>
      <c r="Z940" s="334"/>
      <c r="AA940" s="334"/>
      <c r="AB940" s="334"/>
      <c r="AC940" s="334"/>
    </row>
    <row r="941" spans="1:29" ht="14.25" customHeight="1" thickBot="1">
      <c r="A941" s="21"/>
      <c r="B941" s="14"/>
      <c r="C941" s="21"/>
      <c r="D941" s="27"/>
      <c r="E941" s="21"/>
      <c r="F941" s="21"/>
      <c r="G941" s="21"/>
      <c r="H941" s="21"/>
      <c r="I941" s="21"/>
      <c r="J941" s="14"/>
      <c r="K941" s="334"/>
      <c r="L941" s="334"/>
      <c r="M941" s="334"/>
      <c r="N941" s="334"/>
      <c r="O941" s="334"/>
      <c r="P941" s="334"/>
      <c r="Q941" s="334"/>
      <c r="R941" s="334"/>
      <c r="S941" s="334"/>
      <c r="T941" s="334"/>
      <c r="U941" s="334"/>
      <c r="V941" s="334"/>
      <c r="W941" s="334"/>
      <c r="X941" s="334"/>
      <c r="Y941" s="334"/>
      <c r="Z941" s="334"/>
      <c r="AA941" s="334"/>
      <c r="AB941" s="334"/>
      <c r="AC941" s="334"/>
    </row>
    <row r="942" spans="1:29" ht="14.25" customHeight="1" thickBot="1">
      <c r="A942" s="21"/>
      <c r="B942" s="14"/>
      <c r="C942" s="21"/>
      <c r="D942" s="27"/>
      <c r="E942" s="21"/>
      <c r="F942" s="21"/>
      <c r="G942" s="21"/>
      <c r="H942" s="21"/>
      <c r="I942" s="21"/>
      <c r="J942" s="14"/>
      <c r="K942" s="334"/>
      <c r="L942" s="334"/>
      <c r="M942" s="334"/>
      <c r="N942" s="334"/>
      <c r="O942" s="334"/>
      <c r="P942" s="334"/>
      <c r="Q942" s="334"/>
      <c r="R942" s="334"/>
      <c r="S942" s="334"/>
      <c r="T942" s="334"/>
      <c r="U942" s="334"/>
      <c r="V942" s="334"/>
      <c r="W942" s="334"/>
      <c r="X942" s="334"/>
      <c r="Y942" s="334"/>
      <c r="Z942" s="334"/>
      <c r="AA942" s="334"/>
      <c r="AB942" s="334"/>
      <c r="AC942" s="334"/>
    </row>
    <row r="943" spans="1:29" ht="14.25" customHeight="1" thickBot="1">
      <c r="A943" s="21"/>
      <c r="B943" s="14"/>
      <c r="C943" s="21"/>
      <c r="D943" s="27"/>
      <c r="E943" s="21"/>
      <c r="F943" s="21"/>
      <c r="G943" s="21"/>
      <c r="H943" s="21"/>
      <c r="I943" s="21"/>
      <c r="J943" s="14"/>
      <c r="K943" s="334"/>
      <c r="L943" s="334"/>
      <c r="M943" s="334"/>
      <c r="N943" s="334"/>
      <c r="O943" s="334"/>
      <c r="P943" s="334"/>
      <c r="Q943" s="334"/>
      <c r="R943" s="334"/>
      <c r="S943" s="334"/>
      <c r="T943" s="334"/>
      <c r="U943" s="334"/>
      <c r="V943" s="334"/>
      <c r="W943" s="334"/>
      <c r="X943" s="334"/>
      <c r="Y943" s="334"/>
      <c r="Z943" s="334"/>
      <c r="AA943" s="334"/>
      <c r="AB943" s="334"/>
      <c r="AC943" s="334"/>
    </row>
    <row r="944" spans="1:29" ht="14.25" customHeight="1" thickBot="1">
      <c r="A944" s="21"/>
      <c r="B944" s="14"/>
      <c r="C944" s="21"/>
      <c r="D944" s="27"/>
      <c r="E944" s="21"/>
      <c r="F944" s="21"/>
      <c r="G944" s="21"/>
      <c r="H944" s="21"/>
      <c r="I944" s="21"/>
      <c r="J944" s="14"/>
      <c r="K944" s="334"/>
      <c r="L944" s="334"/>
      <c r="M944" s="334"/>
      <c r="N944" s="334"/>
      <c r="O944" s="334"/>
      <c r="P944" s="334"/>
      <c r="Q944" s="334"/>
      <c r="R944" s="334"/>
      <c r="S944" s="334"/>
      <c r="T944" s="334"/>
      <c r="U944" s="334"/>
      <c r="V944" s="334"/>
      <c r="W944" s="334"/>
      <c r="X944" s="334"/>
      <c r="Y944" s="334"/>
      <c r="Z944" s="334"/>
      <c r="AA944" s="334"/>
      <c r="AB944" s="334"/>
      <c r="AC944" s="334"/>
    </row>
    <row r="945" spans="1:29" ht="14.25" customHeight="1" thickBot="1">
      <c r="A945" s="21"/>
      <c r="B945" s="14"/>
      <c r="C945" s="21"/>
      <c r="D945" s="27"/>
      <c r="E945" s="21"/>
      <c r="F945" s="21"/>
      <c r="G945" s="21"/>
      <c r="H945" s="21"/>
      <c r="I945" s="21"/>
      <c r="J945" s="14"/>
      <c r="K945" s="334"/>
      <c r="L945" s="334"/>
      <c r="M945" s="334"/>
      <c r="N945" s="334"/>
      <c r="O945" s="334"/>
      <c r="P945" s="334"/>
      <c r="Q945" s="334"/>
      <c r="R945" s="334"/>
      <c r="S945" s="334"/>
      <c r="T945" s="334"/>
      <c r="U945" s="334"/>
      <c r="V945" s="334"/>
      <c r="W945" s="334"/>
      <c r="X945" s="334"/>
      <c r="Y945" s="334"/>
      <c r="Z945" s="334"/>
      <c r="AA945" s="334"/>
      <c r="AB945" s="334"/>
      <c r="AC945" s="334"/>
    </row>
    <row r="946" spans="1:29" ht="14.25" customHeight="1" thickBot="1">
      <c r="A946" s="21"/>
      <c r="B946" s="14"/>
      <c r="C946" s="21"/>
      <c r="D946" s="27"/>
      <c r="E946" s="21"/>
      <c r="F946" s="21"/>
      <c r="G946" s="21"/>
      <c r="H946" s="21"/>
      <c r="I946" s="21"/>
      <c r="J946" s="14"/>
      <c r="K946" s="334"/>
      <c r="L946" s="334"/>
      <c r="M946" s="334"/>
      <c r="N946" s="334"/>
      <c r="O946" s="334"/>
      <c r="P946" s="334"/>
      <c r="Q946" s="334"/>
      <c r="R946" s="334"/>
      <c r="S946" s="334"/>
      <c r="T946" s="334"/>
      <c r="U946" s="334"/>
      <c r="V946" s="334"/>
      <c r="W946" s="334"/>
      <c r="X946" s="334"/>
      <c r="Y946" s="334"/>
      <c r="Z946" s="334"/>
      <c r="AA946" s="334"/>
      <c r="AB946" s="334"/>
      <c r="AC946" s="334"/>
    </row>
    <row r="947" spans="1:29" ht="14.25" customHeight="1" thickBot="1">
      <c r="A947" s="21"/>
      <c r="B947" s="14"/>
      <c r="C947" s="21"/>
      <c r="D947" s="27"/>
      <c r="E947" s="21"/>
      <c r="F947" s="21"/>
      <c r="G947" s="21"/>
      <c r="H947" s="21"/>
      <c r="I947" s="21"/>
      <c r="J947" s="14"/>
      <c r="K947" s="334"/>
      <c r="L947" s="334"/>
      <c r="M947" s="334"/>
      <c r="N947" s="334"/>
      <c r="O947" s="334"/>
      <c r="P947" s="334"/>
      <c r="Q947" s="334"/>
      <c r="R947" s="334"/>
      <c r="S947" s="334"/>
      <c r="T947" s="334"/>
      <c r="U947" s="334"/>
      <c r="V947" s="334"/>
      <c r="W947" s="334"/>
      <c r="X947" s="334"/>
      <c r="Y947" s="334"/>
      <c r="Z947" s="334"/>
      <c r="AA947" s="334"/>
      <c r="AB947" s="334"/>
      <c r="AC947" s="334"/>
    </row>
    <row r="948" spans="1:29" ht="14.25" customHeight="1" thickBot="1">
      <c r="A948" s="21"/>
      <c r="B948" s="14"/>
      <c r="C948" s="21"/>
      <c r="D948" s="27"/>
      <c r="E948" s="21"/>
      <c r="F948" s="21"/>
      <c r="G948" s="21"/>
      <c r="H948" s="21"/>
      <c r="I948" s="21"/>
      <c r="J948" s="14"/>
      <c r="K948" s="334"/>
      <c r="L948" s="334"/>
      <c r="M948" s="334"/>
      <c r="N948" s="334"/>
      <c r="O948" s="334"/>
      <c r="P948" s="334"/>
      <c r="Q948" s="334"/>
      <c r="R948" s="334"/>
      <c r="S948" s="334"/>
      <c r="T948" s="334"/>
      <c r="U948" s="334"/>
      <c r="V948" s="334"/>
      <c r="W948" s="334"/>
      <c r="X948" s="334"/>
      <c r="Y948" s="334"/>
      <c r="Z948" s="334"/>
      <c r="AA948" s="334"/>
      <c r="AB948" s="334"/>
      <c r="AC948" s="334"/>
    </row>
    <row r="949" spans="1:29" ht="14.25" customHeight="1" thickBot="1">
      <c r="A949" s="21"/>
      <c r="B949" s="14"/>
      <c r="C949" s="21"/>
      <c r="D949" s="27"/>
      <c r="E949" s="21"/>
      <c r="F949" s="21"/>
      <c r="G949" s="21"/>
      <c r="H949" s="21"/>
      <c r="I949" s="21"/>
      <c r="J949" s="14"/>
      <c r="K949" s="334"/>
      <c r="L949" s="334"/>
      <c r="M949" s="334"/>
      <c r="N949" s="334"/>
      <c r="O949" s="334"/>
      <c r="P949" s="334"/>
      <c r="Q949" s="334"/>
      <c r="R949" s="334"/>
      <c r="S949" s="334"/>
      <c r="T949" s="334"/>
      <c r="U949" s="334"/>
      <c r="V949" s="334"/>
      <c r="W949" s="334"/>
      <c r="X949" s="334"/>
      <c r="Y949" s="334"/>
      <c r="Z949" s="334"/>
      <c r="AA949" s="334"/>
      <c r="AB949" s="334"/>
      <c r="AC949" s="334"/>
    </row>
    <row r="950" spans="1:29" ht="14.25" customHeight="1" thickBot="1">
      <c r="A950" s="21"/>
      <c r="B950" s="14"/>
      <c r="C950" s="21"/>
      <c r="D950" s="27"/>
      <c r="E950" s="21"/>
      <c r="F950" s="21"/>
      <c r="G950" s="21"/>
      <c r="H950" s="21"/>
      <c r="I950" s="21"/>
      <c r="J950" s="14"/>
      <c r="K950" s="334"/>
      <c r="L950" s="334"/>
      <c r="M950" s="334"/>
      <c r="N950" s="334"/>
      <c r="O950" s="334"/>
      <c r="P950" s="334"/>
      <c r="Q950" s="334"/>
      <c r="R950" s="334"/>
      <c r="S950" s="334"/>
      <c r="T950" s="334"/>
      <c r="U950" s="334"/>
      <c r="V950" s="334"/>
      <c r="W950" s="334"/>
      <c r="X950" s="334"/>
      <c r="Y950" s="334"/>
      <c r="Z950" s="334"/>
      <c r="AA950" s="334"/>
      <c r="AB950" s="334"/>
      <c r="AC950" s="334"/>
    </row>
    <row r="951" spans="1:29" ht="14.25" customHeight="1" thickBot="1">
      <c r="A951" s="21"/>
      <c r="B951" s="14"/>
      <c r="C951" s="21"/>
      <c r="D951" s="27"/>
      <c r="E951" s="21"/>
      <c r="F951" s="21"/>
      <c r="G951" s="21"/>
      <c r="H951" s="21"/>
      <c r="I951" s="21"/>
      <c r="J951" s="14"/>
      <c r="K951" s="334"/>
      <c r="L951" s="334"/>
      <c r="M951" s="334"/>
      <c r="N951" s="334"/>
      <c r="O951" s="334"/>
      <c r="P951" s="334"/>
      <c r="Q951" s="334"/>
      <c r="R951" s="334"/>
      <c r="S951" s="334"/>
      <c r="T951" s="334"/>
      <c r="U951" s="334"/>
      <c r="V951" s="334"/>
      <c r="W951" s="334"/>
      <c r="X951" s="334"/>
      <c r="Y951" s="334"/>
      <c r="Z951" s="334"/>
      <c r="AA951" s="334"/>
      <c r="AB951" s="334"/>
      <c r="AC951" s="334"/>
    </row>
    <row r="952" spans="1:29" ht="14.25" customHeight="1" thickBot="1">
      <c r="A952" s="21"/>
      <c r="B952" s="14"/>
      <c r="C952" s="21"/>
      <c r="D952" s="27"/>
      <c r="E952" s="21"/>
      <c r="F952" s="21"/>
      <c r="G952" s="21"/>
      <c r="H952" s="21"/>
      <c r="I952" s="21"/>
      <c r="J952" s="14"/>
      <c r="K952" s="334"/>
      <c r="L952" s="334"/>
      <c r="M952" s="334"/>
      <c r="N952" s="334"/>
      <c r="O952" s="334"/>
      <c r="P952" s="334"/>
      <c r="Q952" s="334"/>
      <c r="R952" s="334"/>
      <c r="S952" s="334"/>
      <c r="T952" s="334"/>
      <c r="U952" s="334"/>
      <c r="V952" s="334"/>
      <c r="W952" s="334"/>
      <c r="X952" s="334"/>
      <c r="Y952" s="334"/>
      <c r="Z952" s="334"/>
      <c r="AA952" s="334"/>
      <c r="AB952" s="334"/>
      <c r="AC952" s="334"/>
    </row>
    <row r="953" spans="1:29" ht="14.25" customHeight="1" thickBot="1">
      <c r="A953" s="21"/>
      <c r="B953" s="14"/>
      <c r="C953" s="21"/>
      <c r="D953" s="27"/>
      <c r="E953" s="21"/>
      <c r="F953" s="21"/>
      <c r="G953" s="21"/>
      <c r="H953" s="21"/>
      <c r="I953" s="21"/>
      <c r="J953" s="14"/>
      <c r="K953" s="334"/>
      <c r="L953" s="334"/>
      <c r="M953" s="334"/>
      <c r="N953" s="334"/>
      <c r="O953" s="334"/>
      <c r="P953" s="334"/>
      <c r="Q953" s="334"/>
      <c r="R953" s="334"/>
      <c r="S953" s="334"/>
      <c r="T953" s="334"/>
      <c r="U953" s="334"/>
      <c r="V953" s="334"/>
      <c r="W953" s="334"/>
      <c r="X953" s="334"/>
      <c r="Y953" s="334"/>
      <c r="Z953" s="334"/>
      <c r="AA953" s="334"/>
      <c r="AB953" s="334"/>
      <c r="AC953" s="334"/>
    </row>
    <row r="954" spans="1:29" ht="14.25" customHeight="1" thickBot="1">
      <c r="A954" s="21"/>
      <c r="B954" s="14"/>
      <c r="C954" s="21"/>
      <c r="D954" s="27"/>
      <c r="E954" s="21"/>
      <c r="F954" s="21"/>
      <c r="G954" s="21"/>
      <c r="H954" s="21"/>
      <c r="I954" s="21"/>
      <c r="J954" s="14"/>
      <c r="K954" s="334"/>
      <c r="L954" s="334"/>
      <c r="M954" s="334"/>
      <c r="N954" s="334"/>
      <c r="O954" s="334"/>
      <c r="P954" s="334"/>
      <c r="Q954" s="334"/>
      <c r="R954" s="334"/>
      <c r="S954" s="334"/>
      <c r="T954" s="334"/>
      <c r="U954" s="334"/>
      <c r="V954" s="334"/>
      <c r="W954" s="334"/>
      <c r="X954" s="334"/>
      <c r="Y954" s="334"/>
      <c r="Z954" s="334"/>
      <c r="AA954" s="334"/>
      <c r="AB954" s="334"/>
      <c r="AC954" s="334"/>
    </row>
    <row r="955" spans="1:29" ht="14.25" customHeight="1" thickBot="1">
      <c r="A955" s="21"/>
      <c r="B955" s="14"/>
      <c r="C955" s="21"/>
      <c r="D955" s="27"/>
      <c r="E955" s="21"/>
      <c r="F955" s="21"/>
      <c r="G955" s="21"/>
      <c r="H955" s="21"/>
      <c r="I955" s="21"/>
      <c r="J955" s="14"/>
      <c r="K955" s="334"/>
      <c r="L955" s="334"/>
      <c r="M955" s="334"/>
      <c r="N955" s="334"/>
      <c r="O955" s="334"/>
      <c r="P955" s="334"/>
      <c r="Q955" s="334"/>
      <c r="R955" s="334"/>
      <c r="S955" s="334"/>
      <c r="T955" s="334"/>
      <c r="U955" s="334"/>
      <c r="V955" s="334"/>
      <c r="W955" s="334"/>
      <c r="X955" s="334"/>
      <c r="Y955" s="334"/>
      <c r="Z955" s="334"/>
      <c r="AA955" s="334"/>
      <c r="AB955" s="334"/>
      <c r="AC955" s="334"/>
    </row>
    <row r="956" spans="1:29" ht="14.25" customHeight="1" thickBot="1">
      <c r="A956" s="21"/>
      <c r="B956" s="14"/>
      <c r="C956" s="21"/>
      <c r="D956" s="27"/>
      <c r="E956" s="21"/>
      <c r="F956" s="21"/>
      <c r="G956" s="21"/>
      <c r="H956" s="21"/>
      <c r="I956" s="21"/>
      <c r="J956" s="14"/>
      <c r="K956" s="334"/>
      <c r="L956" s="334"/>
      <c r="M956" s="334"/>
      <c r="N956" s="334"/>
      <c r="O956" s="334"/>
      <c r="P956" s="334"/>
      <c r="Q956" s="334"/>
      <c r="R956" s="334"/>
      <c r="S956" s="334"/>
      <c r="T956" s="334"/>
      <c r="U956" s="334"/>
      <c r="V956" s="334"/>
      <c r="W956" s="334"/>
      <c r="X956" s="334"/>
      <c r="Y956" s="334"/>
      <c r="Z956" s="334"/>
      <c r="AA956" s="334"/>
      <c r="AB956" s="334"/>
      <c r="AC956" s="334"/>
    </row>
    <row r="957" spans="1:29" ht="14.25" customHeight="1" thickBot="1">
      <c r="A957" s="21"/>
      <c r="B957" s="14"/>
      <c r="C957" s="21"/>
      <c r="D957" s="27"/>
      <c r="E957" s="21"/>
      <c r="F957" s="21"/>
      <c r="G957" s="21"/>
      <c r="H957" s="21"/>
      <c r="I957" s="21"/>
      <c r="J957" s="14"/>
      <c r="K957" s="334"/>
      <c r="L957" s="334"/>
      <c r="M957" s="334"/>
      <c r="N957" s="334"/>
      <c r="O957" s="334"/>
      <c r="P957" s="334"/>
      <c r="Q957" s="334"/>
      <c r="R957" s="334"/>
      <c r="S957" s="334"/>
      <c r="T957" s="334"/>
      <c r="U957" s="334"/>
      <c r="V957" s="334"/>
      <c r="W957" s="334"/>
      <c r="X957" s="334"/>
      <c r="Y957" s="334"/>
      <c r="Z957" s="334"/>
      <c r="AA957" s="334"/>
      <c r="AB957" s="334"/>
      <c r="AC957" s="334"/>
    </row>
    <row r="958" spans="1:29" ht="14.25" customHeight="1" thickBot="1">
      <c r="A958" s="21"/>
      <c r="B958" s="14"/>
      <c r="C958" s="21"/>
      <c r="D958" s="27"/>
      <c r="E958" s="21"/>
      <c r="F958" s="21"/>
      <c r="G958" s="21"/>
      <c r="H958" s="21"/>
      <c r="I958" s="21"/>
      <c r="J958" s="14"/>
      <c r="K958" s="334"/>
      <c r="L958" s="334"/>
      <c r="M958" s="334"/>
      <c r="N958" s="334"/>
      <c r="O958" s="334"/>
      <c r="P958" s="334"/>
      <c r="Q958" s="334"/>
      <c r="R958" s="334"/>
      <c r="S958" s="334"/>
      <c r="T958" s="334"/>
      <c r="U958" s="334"/>
      <c r="V958" s="334"/>
      <c r="W958" s="334"/>
      <c r="X958" s="334"/>
      <c r="Y958" s="334"/>
      <c r="Z958" s="334"/>
      <c r="AA958" s="334"/>
      <c r="AB958" s="334"/>
      <c r="AC958" s="334"/>
    </row>
    <row r="959" spans="1:29" ht="14.25" customHeight="1" thickBot="1">
      <c r="A959" s="21"/>
      <c r="B959" s="14"/>
      <c r="C959" s="21"/>
      <c r="D959" s="27"/>
      <c r="E959" s="21"/>
      <c r="F959" s="21"/>
      <c r="G959" s="21"/>
      <c r="H959" s="21"/>
      <c r="I959" s="21"/>
      <c r="J959" s="14"/>
      <c r="K959" s="334"/>
      <c r="L959" s="334"/>
      <c r="M959" s="334"/>
      <c r="N959" s="334"/>
      <c r="O959" s="334"/>
      <c r="P959" s="334"/>
      <c r="Q959" s="334"/>
      <c r="R959" s="334"/>
      <c r="S959" s="334"/>
      <c r="T959" s="334"/>
      <c r="U959" s="334"/>
      <c r="V959" s="334"/>
      <c r="W959" s="334"/>
      <c r="X959" s="334"/>
      <c r="Y959" s="334"/>
      <c r="Z959" s="334"/>
      <c r="AA959" s="334"/>
      <c r="AB959" s="334"/>
      <c r="AC959" s="334"/>
    </row>
    <row r="960" spans="1:29" ht="14.25" customHeight="1" thickBot="1">
      <c r="A960" s="21"/>
      <c r="B960" s="14"/>
      <c r="C960" s="21"/>
      <c r="D960" s="27"/>
      <c r="E960" s="21"/>
      <c r="F960" s="21"/>
      <c r="G960" s="21"/>
      <c r="H960" s="21"/>
      <c r="I960" s="21"/>
      <c r="J960" s="14"/>
      <c r="K960" s="334"/>
      <c r="L960" s="334"/>
      <c r="M960" s="334"/>
      <c r="N960" s="334"/>
      <c r="O960" s="334"/>
      <c r="P960" s="334"/>
      <c r="Q960" s="334"/>
      <c r="R960" s="334"/>
      <c r="S960" s="334"/>
      <c r="T960" s="334"/>
      <c r="U960" s="334"/>
      <c r="V960" s="334"/>
      <c r="W960" s="334"/>
      <c r="X960" s="334"/>
      <c r="Y960" s="334"/>
      <c r="Z960" s="334"/>
      <c r="AA960" s="334"/>
      <c r="AB960" s="334"/>
      <c r="AC960" s="334"/>
    </row>
    <row r="961" spans="1:29" ht="14.25" customHeight="1" thickBot="1">
      <c r="A961" s="21"/>
      <c r="B961" s="14"/>
      <c r="C961" s="21"/>
      <c r="D961" s="27"/>
      <c r="E961" s="21"/>
      <c r="F961" s="21"/>
      <c r="G961" s="21"/>
      <c r="H961" s="21"/>
      <c r="I961" s="21"/>
      <c r="J961" s="14"/>
      <c r="K961" s="334"/>
      <c r="L961" s="334"/>
      <c r="M961" s="334"/>
      <c r="N961" s="334"/>
      <c r="O961" s="334"/>
      <c r="P961" s="334"/>
      <c r="Q961" s="334"/>
      <c r="R961" s="334"/>
      <c r="S961" s="334"/>
      <c r="T961" s="334"/>
      <c r="U961" s="334"/>
      <c r="V961" s="334"/>
      <c r="W961" s="334"/>
      <c r="X961" s="334"/>
      <c r="Y961" s="334"/>
      <c r="Z961" s="334"/>
      <c r="AA961" s="334"/>
      <c r="AB961" s="334"/>
      <c r="AC961" s="334"/>
    </row>
    <row r="962" spans="1:29" ht="15" thickBot="1">
      <c r="K962" s="334"/>
      <c r="L962" s="334"/>
      <c r="M962" s="334"/>
      <c r="N962" s="334"/>
      <c r="O962" s="334"/>
      <c r="P962" s="334"/>
      <c r="Q962" s="334"/>
      <c r="R962" s="334"/>
      <c r="S962" s="334"/>
      <c r="T962" s="334"/>
      <c r="U962" s="334"/>
      <c r="V962" s="334"/>
      <c r="W962" s="334"/>
      <c r="X962" s="334"/>
      <c r="Y962" s="334"/>
      <c r="Z962" s="334"/>
      <c r="AA962" s="334"/>
      <c r="AB962" s="334"/>
      <c r="AC962" s="334"/>
    </row>
    <row r="963" spans="1:29" ht="15" thickBot="1">
      <c r="K963" s="334"/>
      <c r="L963" s="334"/>
      <c r="M963" s="334"/>
      <c r="N963" s="334"/>
      <c r="O963" s="334"/>
      <c r="P963" s="334"/>
      <c r="Q963" s="334"/>
      <c r="R963" s="334"/>
      <c r="S963" s="334"/>
      <c r="T963" s="334"/>
      <c r="U963" s="334"/>
      <c r="V963" s="334"/>
      <c r="W963" s="334"/>
      <c r="X963" s="334"/>
      <c r="Y963" s="334"/>
      <c r="Z963" s="334"/>
      <c r="AA963" s="334"/>
      <c r="AB963" s="334"/>
      <c r="AC963" s="334"/>
    </row>
    <row r="964" spans="1:29" ht="15" thickBot="1">
      <c r="K964" s="334"/>
      <c r="L964" s="334"/>
      <c r="M964" s="334"/>
      <c r="N964" s="334"/>
      <c r="O964" s="334"/>
      <c r="P964" s="334"/>
      <c r="Q964" s="334"/>
      <c r="R964" s="334"/>
      <c r="S964" s="334"/>
      <c r="T964" s="334"/>
      <c r="U964" s="334"/>
      <c r="V964" s="334"/>
      <c r="W964" s="334"/>
      <c r="X964" s="334"/>
      <c r="Y964" s="334"/>
      <c r="Z964" s="334"/>
      <c r="AA964" s="334"/>
      <c r="AB964" s="334"/>
      <c r="AC964" s="334"/>
    </row>
    <row r="965" spans="1:29" ht="15" thickBot="1">
      <c r="K965" s="334"/>
      <c r="L965" s="334"/>
      <c r="M965" s="334"/>
      <c r="N965" s="334"/>
      <c r="O965" s="334"/>
      <c r="P965" s="334"/>
      <c r="Q965" s="334"/>
      <c r="R965" s="334"/>
      <c r="S965" s="334"/>
      <c r="T965" s="334"/>
      <c r="U965" s="334"/>
      <c r="V965" s="334"/>
      <c r="W965" s="334"/>
      <c r="X965" s="334"/>
      <c r="Y965" s="334"/>
      <c r="Z965" s="334"/>
      <c r="AA965" s="334"/>
      <c r="AB965" s="334"/>
      <c r="AC965" s="334"/>
    </row>
    <row r="966" spans="1:29" ht="15" thickBot="1">
      <c r="K966" s="334"/>
      <c r="L966" s="334"/>
      <c r="M966" s="334"/>
      <c r="N966" s="334"/>
      <c r="O966" s="334"/>
      <c r="P966" s="334"/>
      <c r="Q966" s="334"/>
      <c r="R966" s="334"/>
      <c r="S966" s="334"/>
      <c r="T966" s="334"/>
      <c r="U966" s="334"/>
      <c r="V966" s="334"/>
      <c r="W966" s="334"/>
      <c r="X966" s="334"/>
      <c r="Y966" s="334"/>
      <c r="Z966" s="334"/>
      <c r="AA966" s="334"/>
      <c r="AB966" s="334"/>
      <c r="AC966" s="334"/>
    </row>
    <row r="967" spans="1:29" ht="15" thickBot="1">
      <c r="K967" s="334"/>
      <c r="L967" s="334"/>
      <c r="M967" s="334"/>
      <c r="N967" s="334"/>
      <c r="O967" s="334"/>
      <c r="P967" s="334"/>
      <c r="Q967" s="334"/>
      <c r="R967" s="334"/>
      <c r="S967" s="334"/>
      <c r="T967" s="334"/>
      <c r="U967" s="334"/>
      <c r="V967" s="334"/>
      <c r="W967" s="334"/>
      <c r="X967" s="334"/>
      <c r="Y967" s="334"/>
      <c r="Z967" s="334"/>
      <c r="AA967" s="334"/>
      <c r="AB967" s="334"/>
      <c r="AC967" s="334"/>
    </row>
    <row r="968" spans="1:29" ht="15" thickBot="1">
      <c r="K968" s="334"/>
      <c r="L968" s="334"/>
      <c r="M968" s="334"/>
      <c r="N968" s="334"/>
      <c r="O968" s="334"/>
      <c r="P968" s="334"/>
      <c r="Q968" s="334"/>
      <c r="R968" s="334"/>
      <c r="S968" s="334"/>
      <c r="T968" s="334"/>
      <c r="U968" s="334"/>
      <c r="V968" s="334"/>
      <c r="W968" s="334"/>
      <c r="X968" s="334"/>
      <c r="Y968" s="334"/>
      <c r="Z968" s="334"/>
      <c r="AA968" s="334"/>
      <c r="AB968" s="334"/>
      <c r="AC968" s="334"/>
    </row>
    <row r="969" spans="1:29" ht="15" thickBot="1">
      <c r="K969" s="334"/>
      <c r="L969" s="334"/>
      <c r="M969" s="334"/>
      <c r="N969" s="334"/>
      <c r="O969" s="334"/>
      <c r="P969" s="334"/>
      <c r="Q969" s="334"/>
      <c r="R969" s="334"/>
      <c r="S969" s="334"/>
      <c r="T969" s="334"/>
      <c r="U969" s="334"/>
      <c r="V969" s="334"/>
      <c r="W969" s="334"/>
      <c r="X969" s="334"/>
      <c r="Y969" s="334"/>
      <c r="Z969" s="334"/>
      <c r="AA969" s="334"/>
      <c r="AB969" s="334"/>
      <c r="AC969" s="334"/>
    </row>
    <row r="970" spans="1:29" ht="15" thickBot="1">
      <c r="K970" s="334"/>
      <c r="L970" s="334"/>
      <c r="M970" s="334"/>
      <c r="N970" s="334"/>
      <c r="O970" s="334"/>
      <c r="P970" s="334"/>
      <c r="Q970" s="334"/>
      <c r="R970" s="334"/>
      <c r="S970" s="334"/>
      <c r="T970" s="334"/>
      <c r="U970" s="334"/>
      <c r="V970" s="334"/>
      <c r="W970" s="334"/>
      <c r="X970" s="334"/>
      <c r="Y970" s="334"/>
      <c r="Z970" s="334"/>
      <c r="AA970" s="334"/>
      <c r="AB970" s="334"/>
      <c r="AC970" s="334"/>
    </row>
    <row r="971" spans="1:29" ht="15" thickBot="1">
      <c r="K971" s="334"/>
      <c r="L971" s="334"/>
      <c r="M971" s="334"/>
      <c r="N971" s="334"/>
      <c r="O971" s="334"/>
      <c r="P971" s="334"/>
      <c r="Q971" s="334"/>
      <c r="R971" s="334"/>
      <c r="S971" s="334"/>
      <c r="T971" s="334"/>
      <c r="U971" s="334"/>
      <c r="V971" s="334"/>
      <c r="W971" s="334"/>
      <c r="X971" s="334"/>
      <c r="Y971" s="334"/>
      <c r="Z971" s="334"/>
      <c r="AA971" s="334"/>
      <c r="AB971" s="334"/>
      <c r="AC971" s="334"/>
    </row>
    <row r="972" spans="1:29" ht="15" thickBot="1">
      <c r="K972" s="334"/>
      <c r="L972" s="334"/>
      <c r="M972" s="334"/>
      <c r="N972" s="334"/>
      <c r="O972" s="334"/>
      <c r="P972" s="334"/>
      <c r="Q972" s="334"/>
      <c r="R972" s="334"/>
      <c r="S972" s="334"/>
      <c r="T972" s="334"/>
      <c r="U972" s="334"/>
      <c r="V972" s="334"/>
      <c r="W972" s="334"/>
      <c r="X972" s="334"/>
      <c r="Y972" s="334"/>
      <c r="Z972" s="334"/>
      <c r="AA972" s="334"/>
      <c r="AB972" s="334"/>
      <c r="AC972" s="334"/>
    </row>
    <row r="973" spans="1:29" ht="15" thickBot="1">
      <c r="K973" s="334"/>
      <c r="L973" s="334"/>
      <c r="M973" s="334"/>
      <c r="N973" s="334"/>
      <c r="O973" s="334"/>
      <c r="P973" s="334"/>
      <c r="Q973" s="334"/>
      <c r="R973" s="334"/>
      <c r="S973" s="334"/>
      <c r="T973" s="334"/>
      <c r="U973" s="334"/>
      <c r="V973" s="334"/>
      <c r="W973" s="334"/>
      <c r="X973" s="334"/>
      <c r="Y973" s="334"/>
      <c r="Z973" s="334"/>
      <c r="AA973" s="334"/>
      <c r="AB973" s="334"/>
      <c r="AC973" s="334"/>
    </row>
    <row r="974" spans="1:29" ht="15" thickBot="1">
      <c r="K974" s="334"/>
      <c r="L974" s="334"/>
      <c r="M974" s="334"/>
      <c r="N974" s="334"/>
      <c r="O974" s="334"/>
      <c r="P974" s="334"/>
      <c r="Q974" s="334"/>
      <c r="R974" s="334"/>
      <c r="S974" s="334"/>
      <c r="T974" s="334"/>
      <c r="U974" s="334"/>
      <c r="V974" s="334"/>
      <c r="W974" s="334"/>
      <c r="X974" s="334"/>
      <c r="Y974" s="334"/>
      <c r="Z974" s="334"/>
      <c r="AA974" s="334"/>
      <c r="AB974" s="334"/>
      <c r="AC974" s="334"/>
    </row>
    <row r="975" spans="1:29" ht="15" thickBot="1">
      <c r="K975" s="334"/>
      <c r="L975" s="334"/>
      <c r="M975" s="334"/>
      <c r="N975" s="334"/>
      <c r="O975" s="334"/>
      <c r="P975" s="334"/>
      <c r="Q975" s="334"/>
      <c r="R975" s="334"/>
      <c r="S975" s="334"/>
      <c r="T975" s="334"/>
      <c r="U975" s="334"/>
      <c r="V975" s="334"/>
      <c r="W975" s="334"/>
      <c r="X975" s="334"/>
      <c r="Y975" s="334"/>
      <c r="Z975" s="334"/>
      <c r="AA975" s="334"/>
      <c r="AB975" s="334"/>
      <c r="AC975" s="334"/>
    </row>
    <row r="976" spans="1:29" ht="15" thickBot="1">
      <c r="K976" s="334"/>
      <c r="L976" s="334"/>
      <c r="M976" s="334"/>
      <c r="N976" s="334"/>
      <c r="O976" s="334"/>
      <c r="P976" s="334"/>
      <c r="Q976" s="334"/>
      <c r="R976" s="334"/>
      <c r="S976" s="334"/>
      <c r="T976" s="334"/>
      <c r="U976" s="334"/>
      <c r="V976" s="334"/>
      <c r="W976" s="334"/>
      <c r="X976" s="334"/>
      <c r="Y976" s="334"/>
      <c r="Z976" s="334"/>
      <c r="AA976" s="334"/>
      <c r="AB976" s="334"/>
      <c r="AC976" s="334"/>
    </row>
    <row r="977" spans="11:29" ht="15" thickBot="1">
      <c r="K977" s="334"/>
      <c r="L977" s="334"/>
      <c r="M977" s="334"/>
      <c r="N977" s="334"/>
      <c r="O977" s="334"/>
      <c r="P977" s="334"/>
      <c r="Q977" s="334"/>
      <c r="R977" s="334"/>
      <c r="S977" s="334"/>
      <c r="T977" s="334"/>
      <c r="U977" s="334"/>
      <c r="V977" s="334"/>
      <c r="W977" s="334"/>
      <c r="X977" s="334"/>
      <c r="Y977" s="334"/>
      <c r="Z977" s="334"/>
      <c r="AA977" s="334"/>
      <c r="AB977" s="334"/>
      <c r="AC977" s="334"/>
    </row>
    <row r="978" spans="11:29" ht="15" thickBot="1">
      <c r="K978" s="334"/>
      <c r="L978" s="334"/>
      <c r="M978" s="334"/>
      <c r="N978" s="334"/>
      <c r="O978" s="334"/>
      <c r="P978" s="334"/>
      <c r="Q978" s="334"/>
      <c r="R978" s="334"/>
      <c r="S978" s="334"/>
      <c r="T978" s="334"/>
      <c r="U978" s="334"/>
      <c r="V978" s="334"/>
      <c r="W978" s="334"/>
      <c r="X978" s="334"/>
      <c r="Y978" s="334"/>
      <c r="Z978" s="334"/>
      <c r="AA978" s="334"/>
      <c r="AB978" s="334"/>
      <c r="AC978" s="334"/>
    </row>
    <row r="979" spans="11:29" ht="15" thickBot="1">
      <c r="K979" s="334"/>
      <c r="L979" s="334"/>
      <c r="M979" s="334"/>
      <c r="N979" s="334"/>
      <c r="O979" s="334"/>
      <c r="P979" s="334"/>
      <c r="Q979" s="334"/>
      <c r="R979" s="334"/>
      <c r="S979" s="334"/>
      <c r="T979" s="334"/>
      <c r="U979" s="334"/>
      <c r="V979" s="334"/>
      <c r="W979" s="334"/>
      <c r="X979" s="334"/>
      <c r="Y979" s="334"/>
      <c r="Z979" s="334"/>
      <c r="AA979" s="334"/>
      <c r="AB979" s="334"/>
      <c r="AC979" s="334"/>
    </row>
    <row r="980" spans="11:29" ht="15" thickBot="1">
      <c r="K980" s="334"/>
      <c r="L980" s="334"/>
      <c r="M980" s="334"/>
      <c r="N980" s="334"/>
      <c r="O980" s="334"/>
      <c r="P980" s="334"/>
      <c r="Q980" s="334"/>
      <c r="R980" s="334"/>
      <c r="S980" s="334"/>
      <c r="T980" s="334"/>
      <c r="U980" s="334"/>
      <c r="V980" s="334"/>
      <c r="W980" s="334"/>
      <c r="X980" s="334"/>
      <c r="Y980" s="334"/>
      <c r="Z980" s="334"/>
      <c r="AA980" s="334"/>
      <c r="AB980" s="334"/>
      <c r="AC980" s="334"/>
    </row>
    <row r="981" spans="11:29" ht="15" thickBot="1">
      <c r="K981" s="334"/>
      <c r="L981" s="334"/>
      <c r="M981" s="334"/>
      <c r="N981" s="334"/>
      <c r="O981" s="334"/>
      <c r="P981" s="334"/>
      <c r="Q981" s="334"/>
      <c r="R981" s="334"/>
      <c r="S981" s="334"/>
      <c r="T981" s="334"/>
      <c r="U981" s="334"/>
      <c r="V981" s="334"/>
      <c r="W981" s="334"/>
      <c r="X981" s="334"/>
      <c r="Y981" s="334"/>
      <c r="Z981" s="334"/>
      <c r="AA981" s="334"/>
      <c r="AB981" s="334"/>
      <c r="AC981" s="334"/>
    </row>
    <row r="982" spans="11:29" ht="15" thickBot="1">
      <c r="K982" s="334"/>
      <c r="L982" s="334"/>
      <c r="M982" s="334"/>
      <c r="N982" s="334"/>
      <c r="O982" s="334"/>
      <c r="P982" s="334"/>
      <c r="Q982" s="334"/>
      <c r="R982" s="334"/>
      <c r="S982" s="334"/>
      <c r="T982" s="334"/>
      <c r="U982" s="334"/>
      <c r="V982" s="334"/>
      <c r="W982" s="334"/>
      <c r="X982" s="334"/>
      <c r="Y982" s="334"/>
      <c r="Z982" s="334"/>
      <c r="AA982" s="334"/>
      <c r="AB982" s="334"/>
      <c r="AC982" s="334"/>
    </row>
    <row r="983" spans="11:29" ht="15" thickBot="1">
      <c r="K983" s="334"/>
      <c r="L983" s="334"/>
      <c r="M983" s="334"/>
      <c r="N983" s="334"/>
      <c r="O983" s="334"/>
      <c r="P983" s="334"/>
      <c r="Q983" s="334"/>
      <c r="R983" s="334"/>
      <c r="S983" s="334"/>
      <c r="T983" s="334"/>
      <c r="U983" s="334"/>
      <c r="V983" s="334"/>
      <c r="W983" s="334"/>
      <c r="X983" s="334"/>
      <c r="Y983" s="334"/>
      <c r="Z983" s="334"/>
      <c r="AA983" s="334"/>
      <c r="AB983" s="334"/>
      <c r="AC983" s="334"/>
    </row>
    <row r="984" spans="11:29" ht="15" thickBot="1">
      <c r="K984" s="334"/>
      <c r="L984" s="334"/>
      <c r="M984" s="334"/>
      <c r="N984" s="334"/>
      <c r="O984" s="334"/>
      <c r="P984" s="334"/>
      <c r="Q984" s="334"/>
      <c r="R984" s="334"/>
      <c r="S984" s="334"/>
      <c r="T984" s="334"/>
      <c r="U984" s="334"/>
      <c r="V984" s="334"/>
      <c r="W984" s="334"/>
      <c r="X984" s="334"/>
      <c r="Y984" s="334"/>
      <c r="Z984" s="334"/>
      <c r="AA984" s="334"/>
      <c r="AB984" s="334"/>
      <c r="AC984" s="334"/>
    </row>
    <row r="985" spans="11:29" ht="15" thickBot="1">
      <c r="K985" s="334"/>
      <c r="L985" s="334"/>
      <c r="M985" s="334"/>
      <c r="N985" s="334"/>
      <c r="O985" s="334"/>
      <c r="P985" s="334"/>
      <c r="Q985" s="334"/>
      <c r="R985" s="334"/>
      <c r="S985" s="334"/>
      <c r="T985" s="334"/>
      <c r="U985" s="334"/>
      <c r="V985" s="334"/>
      <c r="W985" s="334"/>
      <c r="X985" s="334"/>
      <c r="Y985" s="334"/>
      <c r="Z985" s="334"/>
      <c r="AA985" s="334"/>
      <c r="AB985" s="334"/>
      <c r="AC985" s="334"/>
    </row>
    <row r="986" spans="11:29" ht="15" thickBot="1">
      <c r="K986" s="334"/>
      <c r="L986" s="334"/>
      <c r="M986" s="334"/>
      <c r="N986" s="334"/>
      <c r="O986" s="334"/>
      <c r="P986" s="334"/>
      <c r="Q986" s="334"/>
      <c r="R986" s="334"/>
      <c r="S986" s="334"/>
      <c r="T986" s="334"/>
      <c r="U986" s="334"/>
      <c r="V986" s="334"/>
      <c r="W986" s="334"/>
      <c r="X986" s="334"/>
      <c r="Y986" s="334"/>
      <c r="Z986" s="334"/>
      <c r="AA986" s="334"/>
      <c r="AB986" s="334"/>
      <c r="AC986" s="334"/>
    </row>
    <row r="987" spans="11:29" ht="15" thickBot="1">
      <c r="K987" s="334"/>
      <c r="L987" s="334"/>
      <c r="M987" s="334"/>
      <c r="N987" s="334"/>
      <c r="O987" s="334"/>
      <c r="P987" s="334"/>
      <c r="Q987" s="334"/>
      <c r="R987" s="334"/>
      <c r="S987" s="334"/>
      <c r="T987" s="334"/>
      <c r="U987" s="334"/>
      <c r="V987" s="334"/>
      <c r="W987" s="334"/>
      <c r="X987" s="334"/>
      <c r="Y987" s="334"/>
      <c r="Z987" s="334"/>
      <c r="AA987" s="334"/>
      <c r="AB987" s="334"/>
      <c r="AC987" s="334"/>
    </row>
    <row r="988" spans="11:29" ht="15" thickBot="1">
      <c r="K988" s="334"/>
      <c r="L988" s="334"/>
      <c r="M988" s="334"/>
      <c r="N988" s="334"/>
      <c r="O988" s="334"/>
      <c r="P988" s="334"/>
      <c r="Q988" s="334"/>
      <c r="R988" s="334"/>
      <c r="S988" s="334"/>
      <c r="T988" s="334"/>
      <c r="U988" s="334"/>
      <c r="V988" s="334"/>
      <c r="W988" s="334"/>
      <c r="X988" s="334"/>
      <c r="Y988" s="334"/>
      <c r="Z988" s="334"/>
      <c r="AA988" s="334"/>
      <c r="AB988" s="334"/>
      <c r="AC988" s="334"/>
    </row>
    <row r="989" spans="11:29" ht="15" thickBot="1">
      <c r="K989" s="334"/>
      <c r="L989" s="334"/>
      <c r="M989" s="334"/>
      <c r="N989" s="334"/>
      <c r="O989" s="334"/>
      <c r="P989" s="334"/>
      <c r="Q989" s="334"/>
      <c r="R989" s="334"/>
      <c r="S989" s="334"/>
      <c r="T989" s="334"/>
      <c r="U989" s="334"/>
      <c r="V989" s="334"/>
      <c r="W989" s="334"/>
      <c r="X989" s="334"/>
      <c r="Y989" s="334"/>
      <c r="Z989" s="334"/>
      <c r="AA989" s="334"/>
      <c r="AB989" s="334"/>
      <c r="AC989" s="334"/>
    </row>
    <row r="990" spans="11:29" ht="15" thickBot="1">
      <c r="K990" s="334"/>
      <c r="L990" s="334"/>
      <c r="M990" s="334"/>
      <c r="N990" s="334"/>
      <c r="O990" s="334"/>
      <c r="P990" s="334"/>
      <c r="Q990" s="334"/>
      <c r="R990" s="334"/>
      <c r="S990" s="334"/>
      <c r="T990" s="334"/>
      <c r="U990" s="334"/>
      <c r="V990" s="334"/>
      <c r="W990" s="334"/>
      <c r="X990" s="334"/>
      <c r="Y990" s="334"/>
      <c r="Z990" s="334"/>
      <c r="AA990" s="334"/>
      <c r="AB990" s="334"/>
      <c r="AC990" s="334"/>
    </row>
    <row r="991" spans="11:29" ht="15" thickBot="1">
      <c r="K991" s="334"/>
      <c r="L991" s="334"/>
      <c r="M991" s="334"/>
      <c r="N991" s="334"/>
      <c r="O991" s="334"/>
      <c r="P991" s="334"/>
      <c r="Q991" s="334"/>
      <c r="R991" s="334"/>
      <c r="S991" s="334"/>
      <c r="T991" s="334"/>
      <c r="U991" s="334"/>
      <c r="V991" s="334"/>
      <c r="W991" s="334"/>
      <c r="X991" s="334"/>
      <c r="Y991" s="334"/>
      <c r="Z991" s="334"/>
      <c r="AA991" s="334"/>
      <c r="AB991" s="334"/>
      <c r="AC991" s="334"/>
    </row>
    <row r="992" spans="11:29" ht="15" thickBot="1">
      <c r="K992" s="334"/>
      <c r="L992" s="334"/>
      <c r="M992" s="334"/>
      <c r="N992" s="334"/>
      <c r="O992" s="334"/>
      <c r="P992" s="334"/>
      <c r="Q992" s="334"/>
      <c r="R992" s="334"/>
      <c r="S992" s="334"/>
      <c r="T992" s="334"/>
      <c r="U992" s="334"/>
      <c r="V992" s="334"/>
      <c r="W992" s="334"/>
      <c r="X992" s="334"/>
      <c r="Y992" s="334"/>
      <c r="Z992" s="334"/>
      <c r="AA992" s="334"/>
      <c r="AB992" s="334"/>
      <c r="AC992" s="334"/>
    </row>
    <row r="993" spans="11:29" ht="15" thickBot="1">
      <c r="K993" s="334"/>
      <c r="L993" s="334"/>
      <c r="M993" s="334"/>
      <c r="N993" s="334"/>
      <c r="O993" s="334"/>
      <c r="P993" s="334"/>
      <c r="Q993" s="334"/>
      <c r="R993" s="334"/>
      <c r="S993" s="334"/>
      <c r="T993" s="334"/>
      <c r="U993" s="334"/>
      <c r="V993" s="334"/>
      <c r="W993" s="334"/>
      <c r="X993" s="334"/>
      <c r="Y993" s="334"/>
      <c r="Z993" s="334"/>
      <c r="AA993" s="334"/>
      <c r="AB993" s="334"/>
      <c r="AC993" s="334"/>
    </row>
    <row r="994" spans="11:29" ht="15" thickBot="1">
      <c r="K994" s="334"/>
      <c r="L994" s="334"/>
      <c r="M994" s="334"/>
      <c r="N994" s="334"/>
      <c r="O994" s="334"/>
      <c r="P994" s="334"/>
      <c r="Q994" s="334"/>
      <c r="R994" s="334"/>
      <c r="S994" s="334"/>
      <c r="T994" s="334"/>
      <c r="U994" s="334"/>
      <c r="V994" s="334"/>
      <c r="W994" s="334"/>
      <c r="X994" s="334"/>
      <c r="Y994" s="334"/>
      <c r="Z994" s="334"/>
      <c r="AA994" s="334"/>
      <c r="AB994" s="334"/>
      <c r="AC994" s="334"/>
    </row>
    <row r="995" spans="11:29" ht="15" thickBot="1">
      <c r="K995" s="334"/>
      <c r="L995" s="334"/>
      <c r="M995" s="334"/>
      <c r="N995" s="334"/>
      <c r="O995" s="334"/>
      <c r="P995" s="334"/>
      <c r="Q995" s="334"/>
      <c r="R995" s="334"/>
      <c r="S995" s="334"/>
      <c r="T995" s="334"/>
      <c r="U995" s="334"/>
      <c r="V995" s="334"/>
      <c r="W995" s="334"/>
      <c r="X995" s="334"/>
      <c r="Y995" s="334"/>
      <c r="Z995" s="334"/>
      <c r="AA995" s="334"/>
      <c r="AB995" s="334"/>
      <c r="AC995" s="334"/>
    </row>
    <row r="996" spans="11:29" ht="15" thickBot="1">
      <c r="K996" s="334"/>
      <c r="L996" s="334"/>
      <c r="M996" s="334"/>
      <c r="N996" s="334"/>
      <c r="O996" s="334"/>
      <c r="P996" s="334"/>
      <c r="Q996" s="334"/>
      <c r="R996" s="334"/>
      <c r="S996" s="334"/>
      <c r="T996" s="334"/>
      <c r="U996" s="334"/>
      <c r="V996" s="334"/>
      <c r="W996" s="334"/>
      <c r="X996" s="334"/>
      <c r="Y996" s="334"/>
      <c r="Z996" s="334"/>
      <c r="AA996" s="334"/>
      <c r="AB996" s="334"/>
      <c r="AC996" s="334"/>
    </row>
    <row r="997" spans="11:29" ht="15" thickBot="1">
      <c r="K997" s="334"/>
      <c r="L997" s="334"/>
      <c r="M997" s="334"/>
      <c r="N997" s="334"/>
      <c r="O997" s="334"/>
      <c r="P997" s="334"/>
      <c r="Q997" s="334"/>
      <c r="R997" s="334"/>
      <c r="S997" s="334"/>
      <c r="T997" s="334"/>
      <c r="U997" s="334"/>
      <c r="V997" s="334"/>
      <c r="W997" s="334"/>
      <c r="X997" s="334"/>
      <c r="Y997" s="334"/>
      <c r="Z997" s="334"/>
      <c r="AA997" s="334"/>
      <c r="AB997" s="334"/>
      <c r="AC997" s="334"/>
    </row>
    <row r="998" spans="11:29" ht="15" thickBot="1">
      <c r="K998" s="334"/>
      <c r="L998" s="334"/>
      <c r="M998" s="334"/>
      <c r="N998" s="334"/>
      <c r="O998" s="334"/>
      <c r="P998" s="334"/>
      <c r="Q998" s="334"/>
      <c r="R998" s="334"/>
      <c r="S998" s="334"/>
      <c r="T998" s="334"/>
      <c r="U998" s="334"/>
      <c r="V998" s="334"/>
      <c r="W998" s="334"/>
      <c r="X998" s="334"/>
      <c r="Y998" s="334"/>
      <c r="Z998" s="334"/>
      <c r="AA998" s="334"/>
      <c r="AB998" s="334"/>
      <c r="AC998" s="334"/>
    </row>
    <row r="999" spans="11:29" ht="15" thickBot="1">
      <c r="K999" s="334"/>
      <c r="L999" s="334"/>
      <c r="M999" s="334"/>
      <c r="N999" s="334"/>
      <c r="O999" s="334"/>
      <c r="P999" s="334"/>
      <c r="Q999" s="334"/>
      <c r="R999" s="334"/>
      <c r="S999" s="334"/>
      <c r="T999" s="334"/>
      <c r="U999" s="334"/>
      <c r="V999" s="334"/>
      <c r="W999" s="334"/>
      <c r="X999" s="334"/>
      <c r="Y999" s="334"/>
      <c r="Z999" s="334"/>
      <c r="AA999" s="334"/>
      <c r="AB999" s="334"/>
      <c r="AC999" s="334"/>
    </row>
    <row r="1000" spans="11:29" ht="15" thickBot="1">
      <c r="K1000" s="334"/>
      <c r="L1000" s="334"/>
      <c r="M1000" s="334"/>
      <c r="N1000" s="334"/>
      <c r="O1000" s="334"/>
      <c r="P1000" s="334"/>
      <c r="Q1000" s="334"/>
      <c r="R1000" s="334"/>
      <c r="S1000" s="334"/>
      <c r="T1000" s="334"/>
      <c r="U1000" s="334"/>
      <c r="V1000" s="334"/>
      <c r="W1000" s="334"/>
      <c r="X1000" s="334"/>
      <c r="Y1000" s="334"/>
      <c r="Z1000" s="334"/>
      <c r="AA1000" s="334"/>
      <c r="AB1000" s="334"/>
      <c r="AC1000" s="334"/>
    </row>
    <row r="1001" spans="11:29" ht="15" thickBot="1">
      <c r="K1001" s="334"/>
      <c r="L1001" s="334"/>
      <c r="M1001" s="334"/>
      <c r="N1001" s="334"/>
      <c r="O1001" s="334"/>
      <c r="P1001" s="334"/>
      <c r="Q1001" s="334"/>
      <c r="R1001" s="334"/>
      <c r="S1001" s="334"/>
      <c r="T1001" s="334"/>
      <c r="U1001" s="334"/>
      <c r="V1001" s="334"/>
      <c r="W1001" s="334"/>
      <c r="X1001" s="334"/>
      <c r="Y1001" s="334"/>
      <c r="Z1001" s="334"/>
      <c r="AA1001" s="334"/>
      <c r="AB1001" s="334"/>
      <c r="AC1001" s="334"/>
    </row>
    <row r="1002" spans="11:29" ht="15" thickBot="1">
      <c r="K1002" s="334"/>
      <c r="L1002" s="334"/>
      <c r="M1002" s="334"/>
      <c r="N1002" s="334"/>
      <c r="O1002" s="334"/>
      <c r="P1002" s="334"/>
      <c r="Q1002" s="334"/>
      <c r="R1002" s="334"/>
      <c r="S1002" s="334"/>
      <c r="T1002" s="334"/>
      <c r="U1002" s="334"/>
      <c r="V1002" s="334"/>
      <c r="W1002" s="334"/>
      <c r="X1002" s="334"/>
      <c r="Y1002" s="334"/>
      <c r="Z1002" s="334"/>
      <c r="AA1002" s="334"/>
      <c r="AB1002" s="334"/>
      <c r="AC1002" s="334"/>
    </row>
    <row r="1003" spans="11:29" ht="15" thickBot="1">
      <c r="K1003" s="334"/>
      <c r="L1003" s="334"/>
      <c r="M1003" s="334"/>
      <c r="N1003" s="334"/>
      <c r="O1003" s="334"/>
      <c r="P1003" s="334"/>
      <c r="Q1003" s="334"/>
      <c r="R1003" s="334"/>
      <c r="S1003" s="334"/>
      <c r="T1003" s="334"/>
      <c r="U1003" s="334"/>
      <c r="V1003" s="334"/>
      <c r="W1003" s="334"/>
      <c r="X1003" s="334"/>
      <c r="Y1003" s="334"/>
      <c r="Z1003" s="334"/>
      <c r="AA1003" s="334"/>
      <c r="AB1003" s="334"/>
      <c r="AC1003" s="334"/>
    </row>
    <row r="1004" spans="11:29" ht="15" thickBot="1">
      <c r="K1004" s="334"/>
      <c r="L1004" s="334"/>
      <c r="M1004" s="334"/>
      <c r="N1004" s="334"/>
      <c r="O1004" s="334"/>
      <c r="P1004" s="334"/>
      <c r="Q1004" s="334"/>
      <c r="R1004" s="334"/>
      <c r="S1004" s="334"/>
      <c r="T1004" s="334"/>
      <c r="U1004" s="334"/>
      <c r="V1004" s="334"/>
      <c r="W1004" s="334"/>
      <c r="X1004" s="334"/>
      <c r="Y1004" s="334"/>
      <c r="Z1004" s="334"/>
      <c r="AA1004" s="334"/>
      <c r="AB1004" s="334"/>
      <c r="AC1004" s="334"/>
    </row>
    <row r="1005" spans="11:29" ht="15" thickBot="1">
      <c r="K1005" s="334"/>
      <c r="L1005" s="334"/>
      <c r="M1005" s="334"/>
      <c r="N1005" s="334"/>
      <c r="O1005" s="334"/>
      <c r="P1005" s="334"/>
      <c r="Q1005" s="334"/>
      <c r="R1005" s="334"/>
      <c r="S1005" s="334"/>
      <c r="T1005" s="334"/>
      <c r="U1005" s="334"/>
      <c r="V1005" s="334"/>
      <c r="W1005" s="334"/>
      <c r="X1005" s="334"/>
      <c r="Y1005" s="334"/>
      <c r="Z1005" s="334"/>
      <c r="AA1005" s="334"/>
      <c r="AB1005" s="334"/>
      <c r="AC1005" s="334"/>
    </row>
    <row r="1006" spans="11:29" ht="15" thickBot="1">
      <c r="K1006" s="334"/>
      <c r="L1006" s="334"/>
      <c r="M1006" s="334"/>
      <c r="N1006" s="334"/>
      <c r="O1006" s="334"/>
      <c r="P1006" s="334"/>
      <c r="Q1006" s="334"/>
      <c r="R1006" s="334"/>
      <c r="S1006" s="334"/>
      <c r="T1006" s="334"/>
      <c r="U1006" s="334"/>
      <c r="V1006" s="334"/>
      <c r="W1006" s="334"/>
      <c r="X1006" s="334"/>
      <c r="Y1006" s="334"/>
      <c r="Z1006" s="334"/>
      <c r="AA1006" s="334"/>
      <c r="AB1006" s="334"/>
      <c r="AC1006" s="334"/>
    </row>
    <row r="1007" spans="11:29" ht="15" thickBot="1">
      <c r="K1007" s="334"/>
      <c r="L1007" s="334"/>
      <c r="M1007" s="334"/>
      <c r="N1007" s="334"/>
      <c r="O1007" s="334"/>
      <c r="P1007" s="334"/>
      <c r="Q1007" s="334"/>
      <c r="R1007" s="334"/>
      <c r="S1007" s="334"/>
      <c r="T1007" s="334"/>
      <c r="U1007" s="334"/>
      <c r="V1007" s="334"/>
      <c r="W1007" s="334"/>
      <c r="X1007" s="334"/>
      <c r="Y1007" s="334"/>
      <c r="Z1007" s="334"/>
      <c r="AA1007" s="334"/>
      <c r="AB1007" s="334"/>
      <c r="AC1007" s="334"/>
    </row>
    <row r="1008" spans="11:29" ht="15" thickBot="1">
      <c r="K1008" s="334"/>
      <c r="L1008" s="334"/>
      <c r="M1008" s="334"/>
      <c r="N1008" s="334"/>
      <c r="O1008" s="334"/>
      <c r="P1008" s="334"/>
      <c r="Q1008" s="334"/>
      <c r="R1008" s="334"/>
      <c r="S1008" s="334"/>
      <c r="T1008" s="334"/>
      <c r="U1008" s="334"/>
      <c r="V1008" s="334"/>
      <c r="W1008" s="334"/>
      <c r="X1008" s="334"/>
      <c r="Y1008" s="334"/>
      <c r="Z1008" s="334"/>
      <c r="AA1008" s="334"/>
      <c r="AB1008" s="334"/>
      <c r="AC1008" s="334"/>
    </row>
  </sheetData>
  <hyperlinks>
    <hyperlink ref="E19" r:id="rId1" xr:uid="{9858ED43-64FB-4108-9ED6-4C6D00B77581}"/>
    <hyperlink ref="E15" r:id="rId2" xr:uid="{0A1BAF75-0F57-425F-B317-41552110682A}"/>
    <hyperlink ref="E7" r:id="rId3" xr:uid="{E4DE5391-0614-4A61-A05A-F45064ED3A34}"/>
    <hyperlink ref="E8" r:id="rId4" xr:uid="{AA07E73A-6F4C-4E52-AABE-ED28788D877F}"/>
    <hyperlink ref="E23" r:id="rId5" xr:uid="{4DE86534-1F09-41E8-A79F-945FEEDCF188}"/>
    <hyperlink ref="E32" r:id="rId6" xr:uid="{42DAC741-1DAC-4A6A-B06B-A19C524E8A57}"/>
    <hyperlink ref="E10" r:id="rId7" xr:uid="{C32204F6-F7C0-4844-9675-9101AEA3644B}"/>
    <hyperlink ref="E13" r:id="rId8" xr:uid="{BB7EA602-65F4-40A1-9EA6-4B67F14BEC7E}"/>
    <hyperlink ref="E17" r:id="rId9" xr:uid="{08D1D280-D111-4C6B-93DF-DB30E76BE93D}"/>
    <hyperlink ref="E16" r:id="rId10" xr:uid="{B6D2E40F-E37F-453C-98D9-6927B5299872}"/>
    <hyperlink ref="E47" r:id="rId11" xr:uid="{47EB5513-473F-4D19-9006-837363097DF6}"/>
    <hyperlink ref="E35" r:id="rId12" xr:uid="{3D3399E6-0367-4141-998C-8004225B4C9B}"/>
    <hyperlink ref="E9" r:id="rId13" xr:uid="{CBF630AD-A719-4890-823C-49D3C75F9395}"/>
    <hyperlink ref="E25" r:id="rId14" xr:uid="{20316152-B8EF-43DC-B128-CDF4DE40469F}"/>
    <hyperlink ref="E24" r:id="rId15" xr:uid="{8DD64B7E-00B9-4F03-BCE7-39004482E32D}"/>
    <hyperlink ref="E39" r:id="rId16" xr:uid="{6C12A433-AE66-413E-BA80-CF3F85AD0D61}"/>
    <hyperlink ref="E42" r:id="rId17" xr:uid="{59477FA5-D35D-482A-9A7A-5A466770FBCC}"/>
    <hyperlink ref="E43" r:id="rId18" xr:uid="{D340D6A9-F803-4B60-A1F9-40F0043D8C33}"/>
    <hyperlink ref="E45" r:id="rId19" xr:uid="{B2CFA958-A427-443A-B67C-3FBC652CDC19}"/>
    <hyperlink ref="E12" r:id="rId20" xr:uid="{F7A0978A-933B-4B90-97F6-D0B970F067DF}"/>
    <hyperlink ref="E31" r:id="rId21" xr:uid="{52A0968A-1F4B-4CF4-9BE5-519D800A13D2}"/>
    <hyperlink ref="E30" r:id="rId22" xr:uid="{A90D78B8-5CEA-407F-A48B-1709FDF7CF29}"/>
    <hyperlink ref="E2" r:id="rId23" xr:uid="{2C6E812B-A8E7-4E7F-96B6-0E8D98DA8E38}"/>
    <hyperlink ref="E21" r:id="rId24" xr:uid="{8EB61A77-7E25-4C17-A156-7672BB6001DA}"/>
    <hyperlink ref="E36" r:id="rId25" display="mailto:Phathekangcemu25@gmail.com" xr:uid="{8CAC3324-EC76-45A4-ADEE-73DC46B63C77}"/>
  </hyperlinks>
  <pageMargins left="0.7" right="0.7" top="0.75" bottom="0.75" header="0.3" footer="0.3"/>
  <pageSetup paperSize="9" orientation="portrait" r:id="rId2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49B6-2A02-4588-9B0D-2EE773CEF1A9}">
  <dimension ref="A1:I61"/>
  <sheetViews>
    <sheetView workbookViewId="0">
      <selection activeCell="F1" sqref="F1"/>
    </sheetView>
  </sheetViews>
  <sheetFormatPr baseColWidth="10" defaultColWidth="8.6640625" defaultRowHeight="14.4"/>
  <cols>
    <col min="1" max="1" width="25.33203125" style="79" customWidth="1"/>
    <col min="2" max="2" width="9.44140625" style="79" customWidth="1"/>
    <col min="3" max="3" width="15.88671875" style="79" customWidth="1"/>
    <col min="4" max="4" width="11.33203125" style="79" customWidth="1"/>
    <col min="5" max="5" width="22.44140625" style="79" customWidth="1"/>
    <col min="6" max="6" width="5.6640625" style="79" customWidth="1"/>
    <col min="7" max="7" width="7.44140625" style="80" customWidth="1"/>
    <col min="8" max="8" width="17.5546875" style="79" customWidth="1"/>
    <col min="9" max="9" width="31" style="79" customWidth="1"/>
    <col min="10" max="16384" width="8.6640625" style="79"/>
  </cols>
  <sheetData>
    <row r="1" spans="1:9" s="80" customFormat="1">
      <c r="A1" s="80" t="s">
        <v>1674</v>
      </c>
      <c r="B1" s="80" t="s">
        <v>2430</v>
      </c>
      <c r="D1" s="80" t="s">
        <v>2118</v>
      </c>
      <c r="E1" s="80" t="s">
        <v>2120</v>
      </c>
      <c r="F1" s="80" t="s">
        <v>1136</v>
      </c>
      <c r="G1" s="80" t="s">
        <v>10</v>
      </c>
      <c r="H1" s="80" t="s">
        <v>8</v>
      </c>
    </row>
    <row r="2" spans="1:9">
      <c r="A2" s="81" t="s">
        <v>2032</v>
      </c>
      <c r="B2" s="81" t="s">
        <v>689</v>
      </c>
      <c r="C2" s="82" t="s">
        <v>2237</v>
      </c>
      <c r="D2" s="83" t="s">
        <v>14</v>
      </c>
      <c r="E2" s="83" t="s">
        <v>1939</v>
      </c>
      <c r="F2" s="83" t="s">
        <v>464</v>
      </c>
      <c r="G2" s="83">
        <v>2023</v>
      </c>
      <c r="H2" s="84" t="s">
        <v>2033</v>
      </c>
    </row>
    <row r="3" spans="1:9">
      <c r="A3" s="81" t="s">
        <v>2035</v>
      </c>
      <c r="B3" s="81" t="s">
        <v>674</v>
      </c>
      <c r="C3" s="86" t="s">
        <v>2270</v>
      </c>
      <c r="D3" s="81" t="s">
        <v>14</v>
      </c>
      <c r="E3" s="79" t="s">
        <v>2036</v>
      </c>
      <c r="F3" s="83" t="s">
        <v>464</v>
      </c>
      <c r="G3" s="80">
        <v>2023</v>
      </c>
      <c r="H3" s="84" t="s">
        <v>2034</v>
      </c>
    </row>
    <row r="4" spans="1:9">
      <c r="A4" s="85" t="s">
        <v>2037</v>
      </c>
      <c r="B4" s="85"/>
      <c r="C4" s="86" t="s">
        <v>2271</v>
      </c>
      <c r="D4" s="85" t="s">
        <v>2425</v>
      </c>
      <c r="E4" s="85" t="s">
        <v>1356</v>
      </c>
      <c r="F4" s="83" t="s">
        <v>464</v>
      </c>
      <c r="G4" s="87">
        <v>2024</v>
      </c>
      <c r="H4" s="84" t="s">
        <v>2038</v>
      </c>
    </row>
    <row r="5" spans="1:9">
      <c r="A5" s="81" t="s">
        <v>2039</v>
      </c>
      <c r="B5" s="81"/>
      <c r="C5" s="86" t="s">
        <v>2272</v>
      </c>
      <c r="D5" s="81" t="s">
        <v>78</v>
      </c>
      <c r="E5" s="79" t="s">
        <v>2040</v>
      </c>
      <c r="F5" s="83" t="s">
        <v>464</v>
      </c>
      <c r="G5" s="80">
        <v>2023</v>
      </c>
      <c r="H5" s="84"/>
    </row>
    <row r="6" spans="1:9">
      <c r="A6" s="88" t="s">
        <v>2041</v>
      </c>
      <c r="B6" s="88" t="s">
        <v>674</v>
      </c>
      <c r="C6" s="86" t="s">
        <v>2273</v>
      </c>
      <c r="D6" s="88" t="s">
        <v>14</v>
      </c>
      <c r="E6" s="88" t="s">
        <v>2042</v>
      </c>
      <c r="F6" s="83" t="s">
        <v>464</v>
      </c>
      <c r="G6" s="89">
        <v>2023</v>
      </c>
      <c r="H6" s="84"/>
    </row>
    <row r="7" spans="1:9">
      <c r="A7" s="85" t="s">
        <v>2119</v>
      </c>
      <c r="B7" s="85" t="s">
        <v>674</v>
      </c>
      <c r="C7" s="82" t="s">
        <v>2274</v>
      </c>
      <c r="D7" s="90" t="s">
        <v>15</v>
      </c>
      <c r="E7" s="90" t="s">
        <v>2385</v>
      </c>
      <c r="F7" s="83" t="s">
        <v>464</v>
      </c>
      <c r="G7" s="83">
        <v>2024</v>
      </c>
      <c r="H7" s="84" t="s">
        <v>2043</v>
      </c>
    </row>
    <row r="8" spans="1:9">
      <c r="A8" s="91" t="s">
        <v>2044</v>
      </c>
      <c r="B8" s="91"/>
      <c r="C8" s="86" t="s">
        <v>2275</v>
      </c>
      <c r="D8" s="91" t="s">
        <v>14</v>
      </c>
      <c r="E8" s="79" t="s">
        <v>2045</v>
      </c>
      <c r="F8" s="83" t="s">
        <v>464</v>
      </c>
      <c r="G8" s="87">
        <v>2023</v>
      </c>
      <c r="H8" s="84" t="s">
        <v>2046</v>
      </c>
    </row>
    <row r="9" spans="1:9">
      <c r="A9" s="91" t="s">
        <v>2019</v>
      </c>
      <c r="B9" s="91" t="s">
        <v>689</v>
      </c>
      <c r="C9" s="86" t="s">
        <v>2276</v>
      </c>
      <c r="D9" s="91" t="s">
        <v>2108</v>
      </c>
      <c r="E9" s="84" t="s">
        <v>2166</v>
      </c>
      <c r="F9" s="83" t="s">
        <v>464</v>
      </c>
      <c r="G9" s="80">
        <v>2023</v>
      </c>
      <c r="H9" s="92" t="s">
        <v>2167</v>
      </c>
    </row>
    <row r="10" spans="1:9">
      <c r="A10" s="93" t="s">
        <v>2760</v>
      </c>
      <c r="B10" s="346"/>
      <c r="C10" s="94" t="s">
        <v>2261</v>
      </c>
      <c r="D10" s="95" t="s">
        <v>15</v>
      </c>
      <c r="E10" s="93" t="s">
        <v>2759</v>
      </c>
      <c r="F10" s="93" t="s">
        <v>464</v>
      </c>
      <c r="G10" s="96">
        <v>2025</v>
      </c>
      <c r="H10" s="79" t="s">
        <v>2020</v>
      </c>
      <c r="I10" s="92"/>
    </row>
    <row r="11" spans="1:9">
      <c r="A11" s="81" t="s">
        <v>2047</v>
      </c>
      <c r="B11" s="81"/>
      <c r="C11" s="86" t="s">
        <v>2277</v>
      </c>
      <c r="D11" s="81" t="s">
        <v>2048</v>
      </c>
      <c r="E11" s="81" t="s">
        <v>2049</v>
      </c>
      <c r="F11" s="83" t="s">
        <v>464</v>
      </c>
      <c r="G11" s="87">
        <v>2023</v>
      </c>
      <c r="H11" s="84" t="s">
        <v>2050</v>
      </c>
    </row>
    <row r="12" spans="1:9">
      <c r="A12" s="81" t="s">
        <v>2051</v>
      </c>
      <c r="B12" s="81" t="s">
        <v>689</v>
      </c>
      <c r="C12" s="82" t="s">
        <v>2278</v>
      </c>
      <c r="D12" s="83" t="s">
        <v>78</v>
      </c>
      <c r="E12" s="79" t="s">
        <v>2052</v>
      </c>
      <c r="F12" s="83" t="s">
        <v>464</v>
      </c>
      <c r="G12" s="80">
        <v>2023</v>
      </c>
      <c r="H12" s="79" t="s">
        <v>2053</v>
      </c>
    </row>
    <row r="13" spans="1:9">
      <c r="A13" s="97" t="s">
        <v>2054</v>
      </c>
      <c r="B13" s="97"/>
      <c r="C13" s="86" t="s">
        <v>2279</v>
      </c>
      <c r="D13" s="97" t="s">
        <v>14</v>
      </c>
      <c r="E13" s="79" t="s">
        <v>2055</v>
      </c>
      <c r="F13" s="83" t="s">
        <v>464</v>
      </c>
      <c r="G13" s="83">
        <v>2023</v>
      </c>
      <c r="H13" s="84"/>
    </row>
    <row r="14" spans="1:9">
      <c r="A14" s="88" t="s">
        <v>2056</v>
      </c>
      <c r="B14" s="88" t="s">
        <v>674</v>
      </c>
      <c r="C14" s="86" t="s">
        <v>2280</v>
      </c>
      <c r="D14" s="88" t="s">
        <v>14</v>
      </c>
      <c r="E14" s="88" t="s">
        <v>2042</v>
      </c>
      <c r="F14" s="83" t="s">
        <v>464</v>
      </c>
      <c r="G14" s="87">
        <v>2023</v>
      </c>
      <c r="H14" s="84"/>
    </row>
    <row r="15" spans="1:9">
      <c r="A15" s="88" t="s">
        <v>2168</v>
      </c>
      <c r="B15" s="88" t="s">
        <v>689</v>
      </c>
      <c r="C15" s="86" t="s">
        <v>2281</v>
      </c>
      <c r="D15" s="88" t="s">
        <v>14</v>
      </c>
      <c r="E15" s="88" t="s">
        <v>2169</v>
      </c>
      <c r="F15" s="83" t="s">
        <v>464</v>
      </c>
      <c r="G15" s="80">
        <v>2023</v>
      </c>
      <c r="H15" s="84"/>
    </row>
    <row r="16" spans="1:9">
      <c r="A16" s="81" t="s">
        <v>2057</v>
      </c>
      <c r="B16" s="81"/>
      <c r="C16" s="86" t="s">
        <v>2282</v>
      </c>
      <c r="D16" s="81" t="s">
        <v>779</v>
      </c>
      <c r="E16" s="81" t="s">
        <v>2058</v>
      </c>
      <c r="F16" s="83" t="s">
        <v>464</v>
      </c>
      <c r="G16" s="87">
        <v>2023</v>
      </c>
      <c r="H16" s="84" t="s">
        <v>2021</v>
      </c>
    </row>
    <row r="17" spans="1:8">
      <c r="A17" s="98" t="s">
        <v>2059</v>
      </c>
      <c r="B17" s="98"/>
      <c r="C17" s="86" t="s">
        <v>2283</v>
      </c>
      <c r="D17" s="98" t="s">
        <v>143</v>
      </c>
      <c r="E17" s="98" t="s">
        <v>857</v>
      </c>
      <c r="F17" s="83" t="s">
        <v>464</v>
      </c>
      <c r="G17" s="80">
        <v>2023</v>
      </c>
      <c r="H17" s="84"/>
    </row>
    <row r="18" spans="1:8">
      <c r="A18" s="98" t="s">
        <v>2191</v>
      </c>
      <c r="B18" s="98" t="s">
        <v>674</v>
      </c>
      <c r="C18" s="86" t="s">
        <v>2284</v>
      </c>
      <c r="D18" s="98" t="s">
        <v>696</v>
      </c>
      <c r="E18" s="98" t="s">
        <v>2192</v>
      </c>
      <c r="F18" s="83" t="s">
        <v>464</v>
      </c>
      <c r="G18" s="89">
        <v>2023</v>
      </c>
      <c r="H18" s="84"/>
    </row>
    <row r="19" spans="1:8">
      <c r="A19" s="97" t="s">
        <v>2193</v>
      </c>
      <c r="B19" s="97" t="s">
        <v>689</v>
      </c>
      <c r="C19" s="86" t="s">
        <v>2285</v>
      </c>
      <c r="D19" s="97" t="s">
        <v>11</v>
      </c>
      <c r="E19" s="84" t="s">
        <v>2194</v>
      </c>
      <c r="F19" s="83" t="s">
        <v>464</v>
      </c>
      <c r="G19" s="83">
        <v>2023</v>
      </c>
    </row>
    <row r="20" spans="1:8">
      <c r="A20" s="91" t="s">
        <v>2023</v>
      </c>
      <c r="B20" s="91"/>
      <c r="C20" s="99" t="s">
        <v>2262</v>
      </c>
      <c r="D20" s="91" t="s">
        <v>477</v>
      </c>
      <c r="E20" s="84" t="s">
        <v>2522</v>
      </c>
      <c r="F20" s="83" t="s">
        <v>464</v>
      </c>
      <c r="G20" s="80">
        <v>2024</v>
      </c>
    </row>
    <row r="21" spans="1:8">
      <c r="A21" s="91" t="s">
        <v>2062</v>
      </c>
      <c r="B21" s="91" t="s">
        <v>674</v>
      </c>
      <c r="C21" s="86" t="s">
        <v>2286</v>
      </c>
      <c r="D21" s="91" t="s">
        <v>14</v>
      </c>
      <c r="E21" s="91" t="s">
        <v>940</v>
      </c>
      <c r="F21" s="83"/>
      <c r="G21" s="87">
        <v>2023</v>
      </c>
      <c r="H21" s="84" t="s">
        <v>2063</v>
      </c>
    </row>
    <row r="22" spans="1:8">
      <c r="A22" s="97" t="s">
        <v>2064</v>
      </c>
      <c r="B22" s="97"/>
      <c r="C22" s="86" t="s">
        <v>2287</v>
      </c>
      <c r="D22" s="97" t="s">
        <v>14</v>
      </c>
      <c r="E22" s="97" t="s">
        <v>2065</v>
      </c>
      <c r="F22" s="83" t="s">
        <v>464</v>
      </c>
      <c r="G22" s="80">
        <v>2023</v>
      </c>
      <c r="H22" s="84" t="s">
        <v>2031</v>
      </c>
    </row>
    <row r="23" spans="1:8">
      <c r="A23" s="97" t="s">
        <v>2618</v>
      </c>
      <c r="B23" s="97"/>
      <c r="C23" s="86" t="s">
        <v>2619</v>
      </c>
      <c r="D23" s="97" t="s">
        <v>2620</v>
      </c>
      <c r="E23" s="97" t="s">
        <v>2622</v>
      </c>
      <c r="F23" s="83" t="s">
        <v>759</v>
      </c>
      <c r="G23" s="80">
        <v>2024</v>
      </c>
      <c r="H23" s="84" t="s">
        <v>2621</v>
      </c>
    </row>
    <row r="24" spans="1:8">
      <c r="A24" s="91" t="s">
        <v>2066</v>
      </c>
      <c r="B24" s="91" t="s">
        <v>674</v>
      </c>
      <c r="C24" s="86" t="s">
        <v>2288</v>
      </c>
      <c r="D24" s="91" t="s">
        <v>477</v>
      </c>
      <c r="E24" s="79" t="s">
        <v>2067</v>
      </c>
      <c r="F24" s="83" t="s">
        <v>464</v>
      </c>
      <c r="G24" s="87">
        <v>2023</v>
      </c>
      <c r="H24" s="84" t="s">
        <v>2068</v>
      </c>
    </row>
    <row r="25" spans="1:8">
      <c r="A25" s="81" t="s">
        <v>2857</v>
      </c>
      <c r="B25" s="81" t="s">
        <v>674</v>
      </c>
      <c r="C25" s="86" t="s">
        <v>2289</v>
      </c>
      <c r="D25" s="81" t="s">
        <v>14</v>
      </c>
      <c r="E25" s="81" t="s">
        <v>2069</v>
      </c>
      <c r="F25" s="83" t="s">
        <v>464</v>
      </c>
      <c r="G25" s="80">
        <v>2023</v>
      </c>
      <c r="H25" s="84" t="s">
        <v>2746</v>
      </c>
    </row>
    <row r="26" spans="1:8">
      <c r="A26" s="101" t="s">
        <v>2070</v>
      </c>
      <c r="B26" s="101" t="s">
        <v>674</v>
      </c>
      <c r="C26" s="86" t="s">
        <v>2290</v>
      </c>
      <c r="D26" s="101" t="s">
        <v>814</v>
      </c>
      <c r="E26" s="100" t="s">
        <v>2071</v>
      </c>
      <c r="F26" s="83" t="s">
        <v>464</v>
      </c>
      <c r="G26" s="89">
        <v>2023</v>
      </c>
      <c r="H26" s="84"/>
    </row>
    <row r="27" spans="1:8">
      <c r="A27" s="97" t="s">
        <v>2025</v>
      </c>
      <c r="B27" s="97" t="s">
        <v>674</v>
      </c>
      <c r="C27" s="99" t="s">
        <v>2365</v>
      </c>
      <c r="D27" s="97" t="s">
        <v>19</v>
      </c>
      <c r="E27" s="84" t="s">
        <v>2366</v>
      </c>
      <c r="G27" s="80">
        <v>2023</v>
      </c>
    </row>
    <row r="28" spans="1:8">
      <c r="A28" s="85" t="s">
        <v>2072</v>
      </c>
      <c r="B28" s="85" t="s">
        <v>689</v>
      </c>
      <c r="C28" s="86" t="s">
        <v>2291</v>
      </c>
      <c r="D28" s="85" t="s">
        <v>2073</v>
      </c>
      <c r="E28" s="85" t="s">
        <v>2074</v>
      </c>
      <c r="F28" s="83" t="s">
        <v>464</v>
      </c>
      <c r="G28" s="83">
        <v>2023</v>
      </c>
      <c r="H28" s="84" t="s">
        <v>2022</v>
      </c>
    </row>
    <row r="29" spans="1:8">
      <c r="A29" s="97" t="s">
        <v>2026</v>
      </c>
      <c r="B29" s="97" t="s">
        <v>674</v>
      </c>
      <c r="C29" s="99" t="s">
        <v>2263</v>
      </c>
      <c r="D29" s="97" t="s">
        <v>19</v>
      </c>
      <c r="E29" s="84" t="s">
        <v>1915</v>
      </c>
      <c r="F29" s="83" t="s">
        <v>464</v>
      </c>
      <c r="G29" s="80">
        <v>2024</v>
      </c>
    </row>
    <row r="30" spans="1:8">
      <c r="A30" s="81" t="s">
        <v>2075</v>
      </c>
      <c r="B30" s="81" t="s">
        <v>689</v>
      </c>
      <c r="C30" s="86" t="s">
        <v>2292</v>
      </c>
      <c r="D30" s="81" t="s">
        <v>477</v>
      </c>
      <c r="E30" s="79" t="s">
        <v>2076</v>
      </c>
      <c r="F30" s="83" t="s">
        <v>464</v>
      </c>
      <c r="G30" s="87">
        <v>2023</v>
      </c>
      <c r="H30" s="84" t="s">
        <v>2077</v>
      </c>
    </row>
    <row r="31" spans="1:8">
      <c r="A31" s="81" t="s">
        <v>2078</v>
      </c>
      <c r="B31" s="81" t="s">
        <v>674</v>
      </c>
      <c r="C31" s="86" t="s">
        <v>2293</v>
      </c>
      <c r="D31" s="81" t="s">
        <v>14</v>
      </c>
      <c r="E31" s="81" t="s">
        <v>1695</v>
      </c>
      <c r="F31" s="83" t="s">
        <v>464</v>
      </c>
      <c r="G31" s="80">
        <v>2023</v>
      </c>
      <c r="H31" s="84"/>
    </row>
    <row r="32" spans="1:8">
      <c r="A32" s="81" t="s">
        <v>2079</v>
      </c>
      <c r="B32" s="81" t="s">
        <v>674</v>
      </c>
      <c r="C32" s="86" t="s">
        <v>2294</v>
      </c>
      <c r="D32" s="81" t="s">
        <v>14</v>
      </c>
      <c r="E32" s="81" t="s">
        <v>2382</v>
      </c>
      <c r="F32" s="83" t="s">
        <v>464</v>
      </c>
      <c r="G32" s="87">
        <v>2024</v>
      </c>
      <c r="H32" s="84" t="s">
        <v>2080</v>
      </c>
    </row>
    <row r="33" spans="1:9" s="103" customFormat="1">
      <c r="A33" s="102" t="s">
        <v>2081</v>
      </c>
      <c r="B33" s="102" t="s">
        <v>689</v>
      </c>
      <c r="C33" s="86" t="s">
        <v>2236</v>
      </c>
      <c r="D33" s="102" t="s">
        <v>696</v>
      </c>
      <c r="E33" s="102" t="s">
        <v>2082</v>
      </c>
      <c r="F33" s="83" t="s">
        <v>464</v>
      </c>
      <c r="G33" s="80">
        <v>2023</v>
      </c>
    </row>
    <row r="34" spans="1:9">
      <c r="A34" s="81" t="s">
        <v>2060</v>
      </c>
      <c r="B34" s="81" t="s">
        <v>689</v>
      </c>
      <c r="C34" s="86" t="s">
        <v>2295</v>
      </c>
      <c r="D34" s="81" t="s">
        <v>948</v>
      </c>
      <c r="E34" s="81" t="s">
        <v>969</v>
      </c>
      <c r="F34" s="83" t="s">
        <v>464</v>
      </c>
      <c r="G34" s="83">
        <v>2023</v>
      </c>
      <c r="H34" s="84" t="s">
        <v>2061</v>
      </c>
    </row>
    <row r="35" spans="1:9">
      <c r="A35" s="88" t="s">
        <v>2083</v>
      </c>
      <c r="B35" s="88"/>
      <c r="C35" s="86" t="s">
        <v>2296</v>
      </c>
      <c r="D35" s="88" t="s">
        <v>779</v>
      </c>
      <c r="E35" s="88" t="s">
        <v>2084</v>
      </c>
      <c r="F35" s="83" t="s">
        <v>464</v>
      </c>
      <c r="G35" s="87">
        <v>2023</v>
      </c>
      <c r="H35" s="84" t="s">
        <v>2085</v>
      </c>
    </row>
    <row r="36" spans="1:9">
      <c r="A36" s="91" t="s">
        <v>2086</v>
      </c>
      <c r="B36" s="91" t="s">
        <v>674</v>
      </c>
      <c r="C36" s="86" t="s">
        <v>2297</v>
      </c>
      <c r="D36" s="91" t="s">
        <v>14</v>
      </c>
      <c r="E36" s="91" t="s">
        <v>1502</v>
      </c>
      <c r="F36" s="83" t="s">
        <v>464</v>
      </c>
      <c r="G36" s="80">
        <v>2023</v>
      </c>
      <c r="H36" s="84" t="s">
        <v>2087</v>
      </c>
    </row>
    <row r="37" spans="1:9">
      <c r="A37" s="104" t="s">
        <v>2088</v>
      </c>
      <c r="B37" s="104" t="s">
        <v>674</v>
      </c>
      <c r="C37" s="86" t="s">
        <v>2298</v>
      </c>
      <c r="D37" s="104" t="s">
        <v>1129</v>
      </c>
      <c r="E37" s="104" t="s">
        <v>1734</v>
      </c>
      <c r="F37" s="83" t="s">
        <v>464</v>
      </c>
      <c r="G37" s="87">
        <v>2023</v>
      </c>
      <c r="H37" s="105" t="s">
        <v>2089</v>
      </c>
    </row>
    <row r="38" spans="1:9">
      <c r="A38" s="106" t="s">
        <v>2090</v>
      </c>
      <c r="B38" s="106" t="s">
        <v>674</v>
      </c>
      <c r="C38" s="107">
        <v>659274442</v>
      </c>
      <c r="D38" s="106" t="s">
        <v>2091</v>
      </c>
      <c r="E38" s="106" t="s">
        <v>783</v>
      </c>
      <c r="F38" s="83" t="s">
        <v>464</v>
      </c>
      <c r="G38" s="80">
        <v>2023</v>
      </c>
      <c r="H38" s="84" t="s">
        <v>2092</v>
      </c>
    </row>
    <row r="39" spans="1:9">
      <c r="A39" s="97" t="s">
        <v>2093</v>
      </c>
      <c r="B39" s="97" t="s">
        <v>689</v>
      </c>
      <c r="C39" s="86" t="s">
        <v>2299</v>
      </c>
      <c r="D39" s="97" t="s">
        <v>14</v>
      </c>
      <c r="E39" s="97" t="s">
        <v>2094</v>
      </c>
      <c r="F39" s="83" t="s">
        <v>464</v>
      </c>
      <c r="G39" s="89">
        <v>2023</v>
      </c>
      <c r="H39" s="84" t="s">
        <v>2095</v>
      </c>
    </row>
    <row r="40" spans="1:9">
      <c r="A40" s="91" t="s">
        <v>2096</v>
      </c>
      <c r="B40" s="91"/>
      <c r="C40" s="86" t="s">
        <v>2300</v>
      </c>
      <c r="D40" s="91" t="s">
        <v>11</v>
      </c>
      <c r="E40" s="79" t="s">
        <v>2097</v>
      </c>
      <c r="F40" s="83" t="s">
        <v>464</v>
      </c>
      <c r="G40" s="83">
        <v>2023</v>
      </c>
      <c r="H40" s="84" t="s">
        <v>2077</v>
      </c>
    </row>
    <row r="41" spans="1:9">
      <c r="A41" s="91" t="s">
        <v>2398</v>
      </c>
      <c r="B41" s="91"/>
      <c r="C41" s="86" t="s">
        <v>2401</v>
      </c>
      <c r="D41" s="91" t="s">
        <v>948</v>
      </c>
      <c r="E41" s="79" t="s">
        <v>2399</v>
      </c>
      <c r="F41" s="83" t="s">
        <v>464</v>
      </c>
      <c r="G41" s="83">
        <v>2024</v>
      </c>
      <c r="H41" s="84"/>
      <c r="I41" s="79" t="s">
        <v>2400</v>
      </c>
    </row>
    <row r="42" spans="1:9">
      <c r="A42" s="98" t="s">
        <v>2098</v>
      </c>
      <c r="B42" s="98" t="s">
        <v>674</v>
      </c>
      <c r="C42" s="86" t="s">
        <v>2301</v>
      </c>
      <c r="D42" s="98" t="s">
        <v>529</v>
      </c>
      <c r="E42" s="98" t="s">
        <v>1255</v>
      </c>
      <c r="F42" s="83" t="s">
        <v>464</v>
      </c>
      <c r="G42" s="87">
        <v>2024</v>
      </c>
      <c r="H42" s="84" t="s">
        <v>2092</v>
      </c>
    </row>
    <row r="43" spans="1:9">
      <c r="A43" s="91" t="s">
        <v>2099</v>
      </c>
      <c r="B43" s="91" t="s">
        <v>674</v>
      </c>
      <c r="C43" s="86" t="s">
        <v>2302</v>
      </c>
      <c r="D43" s="91" t="s">
        <v>78</v>
      </c>
      <c r="E43" s="108" t="s">
        <v>2380</v>
      </c>
      <c r="F43" s="83" t="s">
        <v>464</v>
      </c>
      <c r="G43" s="80">
        <v>2024</v>
      </c>
      <c r="H43" s="84"/>
    </row>
    <row r="44" spans="1:9">
      <c r="A44" s="88" t="s">
        <v>2100</v>
      </c>
      <c r="B44" s="88" t="s">
        <v>689</v>
      </c>
      <c r="C44" s="86" t="s">
        <v>2303</v>
      </c>
      <c r="D44" s="88" t="s">
        <v>13</v>
      </c>
      <c r="E44" s="88" t="s">
        <v>2101</v>
      </c>
      <c r="F44" s="83" t="s">
        <v>464</v>
      </c>
      <c r="G44" s="87">
        <v>2023</v>
      </c>
      <c r="H44" s="84" t="s">
        <v>2102</v>
      </c>
    </row>
    <row r="45" spans="1:9">
      <c r="A45" s="109" t="s">
        <v>2103</v>
      </c>
      <c r="B45" s="109" t="s">
        <v>674</v>
      </c>
      <c r="C45" s="86" t="s">
        <v>2304</v>
      </c>
      <c r="D45" s="109" t="s">
        <v>11</v>
      </c>
      <c r="E45" s="109" t="s">
        <v>2104</v>
      </c>
      <c r="F45" s="83" t="s">
        <v>464</v>
      </c>
      <c r="G45" s="80">
        <v>2023</v>
      </c>
      <c r="H45" s="84" t="s">
        <v>2043</v>
      </c>
    </row>
    <row r="46" spans="1:9">
      <c r="A46" s="81" t="s">
        <v>2105</v>
      </c>
      <c r="B46" s="81" t="s">
        <v>689</v>
      </c>
      <c r="C46" s="86" t="s">
        <v>2305</v>
      </c>
      <c r="D46" s="81" t="s">
        <v>13</v>
      </c>
      <c r="E46" s="81" t="s">
        <v>913</v>
      </c>
      <c r="F46" s="83" t="s">
        <v>934</v>
      </c>
      <c r="G46" s="89">
        <v>2024</v>
      </c>
      <c r="H46" s="84" t="s">
        <v>2106</v>
      </c>
    </row>
    <row r="47" spans="1:9">
      <c r="A47" s="91" t="s">
        <v>2107</v>
      </c>
      <c r="B47" s="91"/>
      <c r="C47" s="82" t="s">
        <v>2306</v>
      </c>
      <c r="D47" s="110" t="s">
        <v>2108</v>
      </c>
      <c r="E47" s="79" t="s">
        <v>516</v>
      </c>
      <c r="F47" s="83" t="s">
        <v>464</v>
      </c>
      <c r="G47" s="83">
        <v>2023</v>
      </c>
      <c r="H47" s="84" t="s">
        <v>2109</v>
      </c>
    </row>
    <row r="48" spans="1:9">
      <c r="A48" s="85" t="s">
        <v>2110</v>
      </c>
      <c r="B48" s="85"/>
      <c r="C48" s="86" t="s">
        <v>2307</v>
      </c>
      <c r="D48" s="85" t="s">
        <v>2122</v>
      </c>
      <c r="E48" s="85" t="s">
        <v>2121</v>
      </c>
      <c r="F48" s="83" t="s">
        <v>464</v>
      </c>
      <c r="G48" s="87">
        <v>2023</v>
      </c>
      <c r="H48" s="84" t="s">
        <v>2111</v>
      </c>
    </row>
    <row r="49" spans="1:9">
      <c r="A49" s="79" t="s">
        <v>2029</v>
      </c>
      <c r="C49" s="99" t="s">
        <v>2526</v>
      </c>
      <c r="D49" s="79" t="s">
        <v>1765</v>
      </c>
      <c r="E49" s="84" t="s">
        <v>2527</v>
      </c>
      <c r="F49" s="83" t="s">
        <v>464</v>
      </c>
      <c r="G49" s="80">
        <v>2024</v>
      </c>
    </row>
    <row r="50" spans="1:9">
      <c r="A50" s="97" t="s">
        <v>2030</v>
      </c>
      <c r="B50" s="97"/>
      <c r="C50" s="99" t="s">
        <v>2428</v>
      </c>
      <c r="D50" s="97" t="s">
        <v>2426</v>
      </c>
      <c r="E50" s="84" t="s">
        <v>2427</v>
      </c>
      <c r="G50" s="80">
        <v>2024</v>
      </c>
      <c r="H50" s="79" t="s">
        <v>2024</v>
      </c>
    </row>
    <row r="51" spans="1:9">
      <c r="A51" s="79" t="s">
        <v>2532</v>
      </c>
      <c r="B51" s="79" t="s">
        <v>674</v>
      </c>
      <c r="C51" s="111" t="s">
        <v>2264</v>
      </c>
      <c r="D51" s="79" t="s">
        <v>1074</v>
      </c>
      <c r="E51" s="79" t="s">
        <v>2533</v>
      </c>
      <c r="F51" s="83" t="s">
        <v>464</v>
      </c>
      <c r="G51" s="80">
        <v>2024</v>
      </c>
      <c r="I51" s="79" t="s">
        <v>2628</v>
      </c>
    </row>
    <row r="52" spans="1:9">
      <c r="A52" s="91" t="s">
        <v>2183</v>
      </c>
      <c r="B52" s="91" t="s">
        <v>674</v>
      </c>
      <c r="C52" s="86" t="s">
        <v>2308</v>
      </c>
      <c r="D52" s="91" t="s">
        <v>2170</v>
      </c>
      <c r="E52" s="79" t="s">
        <v>2171</v>
      </c>
      <c r="F52" s="83" t="s">
        <v>464</v>
      </c>
      <c r="G52" s="80">
        <v>2023</v>
      </c>
    </row>
    <row r="53" spans="1:9">
      <c r="A53" s="81" t="s">
        <v>2112</v>
      </c>
      <c r="B53" s="81" t="s">
        <v>674</v>
      </c>
      <c r="C53" s="82" t="s">
        <v>2309</v>
      </c>
      <c r="D53" s="83" t="s">
        <v>14</v>
      </c>
      <c r="E53" s="79" t="s">
        <v>1804</v>
      </c>
      <c r="F53" s="83" t="s">
        <v>464</v>
      </c>
      <c r="G53" s="87">
        <v>2024</v>
      </c>
      <c r="H53" s="84" t="s">
        <v>2028</v>
      </c>
    </row>
    <row r="54" spans="1:9" s="80" customFormat="1">
      <c r="A54" s="112" t="s">
        <v>2123</v>
      </c>
      <c r="B54" s="112"/>
      <c r="C54" s="113"/>
      <c r="D54" s="83"/>
      <c r="F54" s="83" t="s">
        <v>464</v>
      </c>
      <c r="G54" s="80">
        <v>2023</v>
      </c>
      <c r="H54" s="114"/>
    </row>
    <row r="55" spans="1:9">
      <c r="A55" s="115" t="s">
        <v>2113</v>
      </c>
      <c r="B55" s="115"/>
      <c r="C55" s="116" t="s">
        <v>2310</v>
      </c>
      <c r="D55" s="117" t="s">
        <v>477</v>
      </c>
      <c r="E55" s="79" t="s">
        <v>2114</v>
      </c>
      <c r="F55" s="83" t="s">
        <v>464</v>
      </c>
      <c r="G55" s="83">
        <v>2023</v>
      </c>
      <c r="H55" s="84" t="s">
        <v>2115</v>
      </c>
    </row>
    <row r="56" spans="1:9">
      <c r="A56" s="115" t="s">
        <v>2386</v>
      </c>
      <c r="B56" s="115"/>
      <c r="C56" s="118" t="s">
        <v>2311</v>
      </c>
      <c r="D56" s="115" t="s">
        <v>14</v>
      </c>
      <c r="E56" s="92" t="s">
        <v>2116</v>
      </c>
      <c r="F56" s="83" t="s">
        <v>464</v>
      </c>
      <c r="G56" s="87">
        <v>2024</v>
      </c>
      <c r="H56" s="84" t="s">
        <v>2117</v>
      </c>
    </row>
    <row r="57" spans="1:9">
      <c r="F57" s="83"/>
    </row>
    <row r="58" spans="1:9">
      <c r="F58" s="83"/>
      <c r="G58" s="89"/>
    </row>
    <row r="59" spans="1:9">
      <c r="F59" s="83"/>
    </row>
    <row r="60" spans="1:9">
      <c r="F60" s="83"/>
    </row>
    <row r="61" spans="1:9">
      <c r="F61" s="8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AB48-DC2C-4815-BE31-B4D7206426E7}">
  <dimension ref="A1:I43"/>
  <sheetViews>
    <sheetView workbookViewId="0">
      <selection activeCell="C35" sqref="C35"/>
    </sheetView>
  </sheetViews>
  <sheetFormatPr baseColWidth="10" defaultColWidth="9.109375" defaultRowHeight="14.4"/>
  <cols>
    <col min="1" max="1" width="18.109375" style="14" customWidth="1"/>
    <col min="2" max="2" width="18" style="14" customWidth="1"/>
    <col min="3" max="3" width="9.109375" style="14"/>
    <col min="4" max="4" width="15" style="14" customWidth="1"/>
    <col min="5" max="5" width="17.5546875" style="14" customWidth="1"/>
    <col min="6" max="6" width="24.44140625" style="14" customWidth="1"/>
    <col min="7" max="7" width="9.44140625" style="14" customWidth="1"/>
    <col min="8" max="8" width="9.109375" style="14" customWidth="1"/>
    <col min="9" max="9" width="24.109375" style="14" customWidth="1"/>
    <col min="10" max="16384" width="9.109375" style="14"/>
  </cols>
  <sheetData>
    <row r="1" spans="1:9">
      <c r="A1" s="50" t="s">
        <v>2647</v>
      </c>
      <c r="B1" s="50" t="s">
        <v>2429</v>
      </c>
      <c r="C1" s="50" t="s">
        <v>2430</v>
      </c>
      <c r="D1" s="50" t="s">
        <v>2431</v>
      </c>
      <c r="E1" s="50" t="s">
        <v>2520</v>
      </c>
      <c r="F1" s="50" t="s">
        <v>2521</v>
      </c>
      <c r="G1" s="50"/>
      <c r="H1" s="50" t="s">
        <v>10</v>
      </c>
      <c r="I1" s="347" t="s">
        <v>8</v>
      </c>
    </row>
    <row r="2" spans="1:9" ht="15.6">
      <c r="A2" s="51" t="s">
        <v>2646</v>
      </c>
      <c r="B2" s="51" t="s">
        <v>2444</v>
      </c>
      <c r="C2" s="51" t="s">
        <v>689</v>
      </c>
      <c r="D2" s="52">
        <v>676469558</v>
      </c>
      <c r="E2" s="51" t="s">
        <v>14</v>
      </c>
      <c r="F2" s="53" t="s">
        <v>1125</v>
      </c>
      <c r="G2" s="53" t="s">
        <v>464</v>
      </c>
      <c r="H2" s="53">
        <v>2024</v>
      </c>
      <c r="I2" s="51"/>
    </row>
    <row r="3" spans="1:9" ht="15.6">
      <c r="A3" s="51" t="s">
        <v>2445</v>
      </c>
      <c r="B3" s="51" t="s">
        <v>2446</v>
      </c>
      <c r="C3" s="51" t="s">
        <v>674</v>
      </c>
      <c r="D3" s="52" t="s">
        <v>2447</v>
      </c>
      <c r="E3" s="51" t="s">
        <v>2448</v>
      </c>
      <c r="F3" s="58" t="s">
        <v>1497</v>
      </c>
      <c r="G3" s="58" t="s">
        <v>464</v>
      </c>
      <c r="H3" s="58">
        <v>2024</v>
      </c>
      <c r="I3" s="51"/>
    </row>
    <row r="4" spans="1:9" ht="15.6">
      <c r="A4" s="51" t="s">
        <v>2449</v>
      </c>
      <c r="B4" s="51" t="s">
        <v>2450</v>
      </c>
      <c r="C4" s="51" t="s">
        <v>674</v>
      </c>
      <c r="D4" s="52" t="s">
        <v>2451</v>
      </c>
      <c r="E4" s="51" t="s">
        <v>104</v>
      </c>
      <c r="F4" s="53" t="s">
        <v>2452</v>
      </c>
      <c r="G4" s="53" t="s">
        <v>464</v>
      </c>
      <c r="H4" s="53">
        <v>2024</v>
      </c>
      <c r="I4" s="51"/>
    </row>
    <row r="5" spans="1:9" ht="15.6">
      <c r="A5" s="51" t="s">
        <v>2453</v>
      </c>
      <c r="B5" s="51" t="s">
        <v>2454</v>
      </c>
      <c r="C5" s="51" t="s">
        <v>674</v>
      </c>
      <c r="D5" s="52">
        <v>746386136</v>
      </c>
      <c r="E5" s="51" t="s">
        <v>948</v>
      </c>
      <c r="F5" s="53" t="s">
        <v>2455</v>
      </c>
      <c r="G5" s="53" t="s">
        <v>464</v>
      </c>
      <c r="H5" s="53">
        <v>2024</v>
      </c>
      <c r="I5" s="57"/>
    </row>
    <row r="6" spans="1:9">
      <c r="A6" s="14" t="s">
        <v>2432</v>
      </c>
      <c r="B6" s="14" t="s">
        <v>2433</v>
      </c>
      <c r="C6" s="14" t="s">
        <v>674</v>
      </c>
      <c r="D6" s="52">
        <v>678977802</v>
      </c>
      <c r="E6" s="53" t="s">
        <v>1487</v>
      </c>
      <c r="F6" s="14" t="s">
        <v>2531</v>
      </c>
      <c r="G6" s="14" t="s">
        <v>464</v>
      </c>
      <c r="H6" s="53">
        <v>2024</v>
      </c>
    </row>
    <row r="7" spans="1:9" ht="15.6">
      <c r="A7" s="51" t="s">
        <v>2456</v>
      </c>
      <c r="B7" s="51" t="s">
        <v>2457</v>
      </c>
      <c r="C7" s="51" t="s">
        <v>674</v>
      </c>
      <c r="D7" s="52">
        <v>730613958</v>
      </c>
      <c r="E7" s="51" t="s">
        <v>14</v>
      </c>
      <c r="F7" s="53" t="s">
        <v>2458</v>
      </c>
      <c r="G7" s="53" t="s">
        <v>464</v>
      </c>
      <c r="H7" s="58">
        <v>2024</v>
      </c>
      <c r="I7" s="51"/>
    </row>
    <row r="8" spans="1:9" ht="15.6">
      <c r="A8" s="55" t="s">
        <v>2434</v>
      </c>
      <c r="B8" s="55" t="s">
        <v>2435</v>
      </c>
      <c r="C8" s="55" t="s">
        <v>674</v>
      </c>
      <c r="D8" s="52">
        <v>792919736</v>
      </c>
      <c r="E8" s="55" t="s">
        <v>2523</v>
      </c>
      <c r="F8" s="53" t="s">
        <v>2524</v>
      </c>
      <c r="G8" s="14" t="s">
        <v>464</v>
      </c>
      <c r="H8" s="53">
        <v>2024</v>
      </c>
    </row>
    <row r="9" spans="1:9" ht="15.6">
      <c r="A9" s="54" t="s">
        <v>2459</v>
      </c>
      <c r="B9" s="54" t="s">
        <v>2460</v>
      </c>
      <c r="C9" s="51" t="s">
        <v>2161</v>
      </c>
      <c r="D9" s="52">
        <v>694200824</v>
      </c>
      <c r="E9" s="51" t="s">
        <v>11</v>
      </c>
      <c r="F9" s="53" t="s">
        <v>2461</v>
      </c>
      <c r="G9" s="53" t="s">
        <v>464</v>
      </c>
      <c r="H9" s="53">
        <v>2024</v>
      </c>
      <c r="I9" s="55"/>
    </row>
    <row r="10" spans="1:9" ht="15.6">
      <c r="A10" s="55" t="s">
        <v>2462</v>
      </c>
      <c r="B10" s="55" t="s">
        <v>603</v>
      </c>
      <c r="C10" s="55" t="s">
        <v>689</v>
      </c>
      <c r="D10" s="52">
        <v>815560846</v>
      </c>
      <c r="E10" s="55" t="s">
        <v>14</v>
      </c>
      <c r="F10" s="53" t="s">
        <v>1939</v>
      </c>
      <c r="G10" s="14" t="s">
        <v>464</v>
      </c>
      <c r="H10" s="53">
        <v>2024</v>
      </c>
      <c r="I10" s="55"/>
    </row>
    <row r="11" spans="1:9" s="31" customFormat="1" ht="15.6">
      <c r="A11" s="55" t="s">
        <v>2761</v>
      </c>
      <c r="B11" s="55" t="s">
        <v>2436</v>
      </c>
      <c r="C11" s="55" t="s">
        <v>689</v>
      </c>
      <c r="D11" s="52" t="s">
        <v>2764</v>
      </c>
      <c r="E11" s="53" t="s">
        <v>2762</v>
      </c>
      <c r="F11" s="55" t="s">
        <v>2763</v>
      </c>
      <c r="G11" s="76" t="s">
        <v>464</v>
      </c>
      <c r="H11" s="77">
        <v>2025</v>
      </c>
    </row>
    <row r="12" spans="1:9" ht="15.6">
      <c r="A12" s="55" t="s">
        <v>2539</v>
      </c>
      <c r="B12" s="55" t="s">
        <v>2463</v>
      </c>
      <c r="C12" s="55" t="s">
        <v>674</v>
      </c>
      <c r="D12" s="52">
        <v>638101783</v>
      </c>
      <c r="E12" s="55" t="s">
        <v>2464</v>
      </c>
      <c r="F12" s="53" t="s">
        <v>2465</v>
      </c>
      <c r="G12" s="53" t="s">
        <v>464</v>
      </c>
      <c r="H12" s="58">
        <v>2024</v>
      </c>
      <c r="I12" s="57" t="s">
        <v>2466</v>
      </c>
    </row>
    <row r="13" spans="1:9" ht="15.6">
      <c r="A13" s="51" t="s">
        <v>2560</v>
      </c>
      <c r="B13" s="51" t="s">
        <v>2437</v>
      </c>
      <c r="C13" s="51" t="s">
        <v>674</v>
      </c>
      <c r="D13" s="52">
        <v>742121243</v>
      </c>
      <c r="E13" s="53" t="s">
        <v>2561</v>
      </c>
      <c r="F13" s="51" t="s">
        <v>1356</v>
      </c>
      <c r="G13" s="14" t="s">
        <v>464</v>
      </c>
      <c r="H13" s="53">
        <v>2024</v>
      </c>
    </row>
    <row r="14" spans="1:9" ht="15.6">
      <c r="A14" s="51" t="s">
        <v>2467</v>
      </c>
      <c r="B14" s="51" t="s">
        <v>2468</v>
      </c>
      <c r="C14" s="51" t="s">
        <v>674</v>
      </c>
      <c r="D14" s="52">
        <v>722759233</v>
      </c>
      <c r="E14" s="51" t="s">
        <v>14</v>
      </c>
      <c r="F14" s="53" t="s">
        <v>2469</v>
      </c>
      <c r="G14" s="53" t="s">
        <v>464</v>
      </c>
      <c r="H14" s="53">
        <v>2024</v>
      </c>
      <c r="I14" s="51"/>
    </row>
    <row r="15" spans="1:9" ht="15.6">
      <c r="A15" s="51" t="s">
        <v>2470</v>
      </c>
      <c r="B15" s="51" t="s">
        <v>2471</v>
      </c>
      <c r="C15" s="51" t="s">
        <v>674</v>
      </c>
      <c r="D15" s="52">
        <v>679129825</v>
      </c>
      <c r="E15" s="51" t="s">
        <v>2563</v>
      </c>
      <c r="F15" s="53" t="s">
        <v>2562</v>
      </c>
      <c r="G15" s="14" t="s">
        <v>464</v>
      </c>
      <c r="H15" s="53">
        <v>2024</v>
      </c>
      <c r="I15" s="51"/>
    </row>
    <row r="16" spans="1:9" ht="15.6">
      <c r="A16" s="51" t="s">
        <v>2472</v>
      </c>
      <c r="B16" s="51" t="s">
        <v>2473</v>
      </c>
      <c r="C16" s="51"/>
      <c r="D16" s="52">
        <v>637727184</v>
      </c>
      <c r="E16" s="51" t="s">
        <v>2474</v>
      </c>
      <c r="F16" s="53" t="s">
        <v>1734</v>
      </c>
      <c r="G16" s="53" t="s">
        <v>464</v>
      </c>
      <c r="H16" s="58">
        <v>2024</v>
      </c>
      <c r="I16" s="51"/>
    </row>
    <row r="17" spans="1:9" ht="15.6">
      <c r="A17" s="51" t="s">
        <v>2475</v>
      </c>
      <c r="B17" s="51" t="s">
        <v>2476</v>
      </c>
      <c r="C17" s="51" t="s">
        <v>674</v>
      </c>
      <c r="D17" s="52">
        <v>843040764</v>
      </c>
      <c r="E17" s="51" t="s">
        <v>13</v>
      </c>
      <c r="F17" s="53" t="s">
        <v>2477</v>
      </c>
      <c r="G17" s="14" t="s">
        <v>464</v>
      </c>
      <c r="H17" s="53">
        <v>2024</v>
      </c>
      <c r="I17" s="57" t="s">
        <v>2478</v>
      </c>
    </row>
    <row r="18" spans="1:9" ht="15.6">
      <c r="A18" s="51" t="s">
        <v>2540</v>
      </c>
      <c r="B18" s="51" t="s">
        <v>2479</v>
      </c>
      <c r="C18" s="51" t="s">
        <v>674</v>
      </c>
      <c r="D18" s="52">
        <v>635695996</v>
      </c>
      <c r="E18" s="51" t="s">
        <v>13</v>
      </c>
      <c r="F18" s="53" t="s">
        <v>2480</v>
      </c>
      <c r="G18" s="53" t="s">
        <v>759</v>
      </c>
      <c r="H18" s="53">
        <v>2025</v>
      </c>
      <c r="I18" s="14" t="s">
        <v>2481</v>
      </c>
    </row>
    <row r="19" spans="1:9" ht="15.6">
      <c r="A19" s="51" t="s">
        <v>2482</v>
      </c>
      <c r="B19" s="51" t="s">
        <v>2438</v>
      </c>
      <c r="C19" s="55" t="s">
        <v>674</v>
      </c>
      <c r="D19" s="52">
        <v>786010172</v>
      </c>
      <c r="E19" s="55" t="s">
        <v>1914</v>
      </c>
      <c r="F19" s="53" t="s">
        <v>2483</v>
      </c>
      <c r="G19" s="14" t="s">
        <v>464</v>
      </c>
      <c r="H19" s="53">
        <v>2024</v>
      </c>
      <c r="I19" s="55" t="s">
        <v>2484</v>
      </c>
    </row>
    <row r="20" spans="1:9" ht="15.6">
      <c r="A20" s="55" t="s">
        <v>2485</v>
      </c>
      <c r="B20" s="55" t="s">
        <v>2486</v>
      </c>
      <c r="C20" s="55" t="s">
        <v>674</v>
      </c>
      <c r="D20" s="52">
        <v>793689864</v>
      </c>
      <c r="E20" s="55" t="s">
        <v>14</v>
      </c>
      <c r="F20" s="53" t="s">
        <v>1502</v>
      </c>
      <c r="G20" s="53" t="s">
        <v>464</v>
      </c>
      <c r="H20" s="58">
        <v>2024</v>
      </c>
      <c r="I20" s="59" t="s">
        <v>2487</v>
      </c>
    </row>
    <row r="21" spans="1:9" ht="15.6">
      <c r="A21" s="51" t="s">
        <v>2488</v>
      </c>
      <c r="B21" s="51" t="s">
        <v>2489</v>
      </c>
      <c r="C21" s="51" t="s">
        <v>2858</v>
      </c>
      <c r="D21" s="52">
        <v>613274370</v>
      </c>
      <c r="E21" s="51" t="s">
        <v>13</v>
      </c>
      <c r="F21" s="53" t="s">
        <v>2049</v>
      </c>
      <c r="G21" s="14" t="s">
        <v>464</v>
      </c>
      <c r="H21" s="53">
        <v>2024</v>
      </c>
      <c r="I21" s="51"/>
    </row>
    <row r="22" spans="1:9" ht="15.6">
      <c r="A22" s="51" t="s">
        <v>2541</v>
      </c>
      <c r="B22" s="51" t="s">
        <v>2490</v>
      </c>
      <c r="C22" s="51"/>
      <c r="D22" s="52">
        <v>661860162</v>
      </c>
      <c r="E22" s="51" t="s">
        <v>11</v>
      </c>
      <c r="F22" s="53" t="s">
        <v>2491</v>
      </c>
      <c r="G22" s="53" t="s">
        <v>464</v>
      </c>
      <c r="H22" s="53">
        <v>2024</v>
      </c>
      <c r="I22" s="51"/>
    </row>
    <row r="23" spans="1:9" ht="15.6">
      <c r="A23" s="51" t="s">
        <v>2534</v>
      </c>
      <c r="B23" s="51" t="s">
        <v>1859</v>
      </c>
      <c r="C23" s="51" t="s">
        <v>674</v>
      </c>
      <c r="D23" s="52" t="s">
        <v>2535</v>
      </c>
      <c r="E23" s="51" t="s">
        <v>2537</v>
      </c>
      <c r="F23" s="53" t="s">
        <v>1232</v>
      </c>
      <c r="G23" s="14" t="s">
        <v>464</v>
      </c>
      <c r="H23" s="53">
        <v>2024</v>
      </c>
      <c r="I23" s="51"/>
    </row>
    <row r="24" spans="1:9" ht="15.6">
      <c r="A24" s="51" t="s">
        <v>2492</v>
      </c>
      <c r="B24" s="51" t="s">
        <v>2493</v>
      </c>
      <c r="C24" s="51"/>
      <c r="D24" s="52">
        <v>711344584</v>
      </c>
      <c r="E24" s="51" t="s">
        <v>14</v>
      </c>
      <c r="F24" s="53" t="s">
        <v>1734</v>
      </c>
      <c r="G24" s="53" t="s">
        <v>464</v>
      </c>
      <c r="H24" s="58">
        <v>2024</v>
      </c>
      <c r="I24" s="56" t="s">
        <v>2494</v>
      </c>
    </row>
    <row r="25" spans="1:9" ht="15.6">
      <c r="A25" s="51" t="s">
        <v>2495</v>
      </c>
      <c r="B25" s="51" t="s">
        <v>2496</v>
      </c>
      <c r="C25" s="51" t="s">
        <v>689</v>
      </c>
      <c r="D25" s="52">
        <v>610741213</v>
      </c>
      <c r="E25" s="51" t="s">
        <v>1129</v>
      </c>
      <c r="F25" s="53" t="s">
        <v>1038</v>
      </c>
      <c r="G25" s="14" t="s">
        <v>759</v>
      </c>
      <c r="H25" s="53">
        <v>2025</v>
      </c>
      <c r="I25" s="51" t="s">
        <v>2497</v>
      </c>
    </row>
    <row r="26" spans="1:9" ht="15.6">
      <c r="A26" s="55" t="s">
        <v>2498</v>
      </c>
      <c r="B26" s="55" t="s">
        <v>2499</v>
      </c>
      <c r="C26" s="55" t="s">
        <v>674</v>
      </c>
      <c r="D26" s="52">
        <v>833506601</v>
      </c>
      <c r="E26" s="55" t="s">
        <v>529</v>
      </c>
      <c r="F26" s="53" t="s">
        <v>2500</v>
      </c>
      <c r="G26" s="53" t="s">
        <v>464</v>
      </c>
      <c r="H26" s="53">
        <v>2024</v>
      </c>
      <c r="I26" s="55"/>
    </row>
    <row r="27" spans="1:9" s="31" customFormat="1" ht="15.6">
      <c r="A27" s="51" t="s">
        <v>2439</v>
      </c>
      <c r="B27" s="55" t="s">
        <v>2440</v>
      </c>
      <c r="C27" s="55" t="s">
        <v>674</v>
      </c>
      <c r="D27" s="52">
        <v>678231351</v>
      </c>
      <c r="E27" s="53" t="s">
        <v>2768</v>
      </c>
      <c r="F27" s="57"/>
      <c r="H27" s="31">
        <v>2024</v>
      </c>
    </row>
    <row r="28" spans="1:9" ht="15.6">
      <c r="A28" s="55" t="s">
        <v>2501</v>
      </c>
      <c r="B28" s="55" t="s">
        <v>1857</v>
      </c>
      <c r="C28" s="55" t="s">
        <v>674</v>
      </c>
      <c r="D28" s="52">
        <v>790595575</v>
      </c>
      <c r="E28" s="55" t="s">
        <v>2464</v>
      </c>
      <c r="F28" s="53" t="s">
        <v>2502</v>
      </c>
      <c r="G28" s="14" t="s">
        <v>464</v>
      </c>
      <c r="H28" s="53">
        <v>2024</v>
      </c>
      <c r="I28" s="55" t="s">
        <v>2503</v>
      </c>
    </row>
    <row r="29" spans="1:9" ht="15.6">
      <c r="A29" s="51" t="s">
        <v>2504</v>
      </c>
      <c r="B29" s="51" t="s">
        <v>496</v>
      </c>
      <c r="C29" s="51" t="s">
        <v>674</v>
      </c>
      <c r="D29" s="52">
        <v>722238843</v>
      </c>
      <c r="E29" s="51" t="s">
        <v>14</v>
      </c>
      <c r="F29" s="53" t="s">
        <v>2505</v>
      </c>
      <c r="G29" s="53" t="s">
        <v>464</v>
      </c>
      <c r="H29" s="58">
        <v>2024</v>
      </c>
      <c r="I29" s="51"/>
    </row>
    <row r="30" spans="1:9" ht="15.6">
      <c r="A30" s="51" t="s">
        <v>2506</v>
      </c>
      <c r="B30" s="51" t="s">
        <v>2507</v>
      </c>
      <c r="C30" s="51" t="s">
        <v>674</v>
      </c>
      <c r="D30" s="52">
        <v>788524560</v>
      </c>
      <c r="E30" s="51" t="s">
        <v>14</v>
      </c>
      <c r="F30" s="53" t="s">
        <v>1336</v>
      </c>
      <c r="G30" s="14" t="s">
        <v>464</v>
      </c>
      <c r="H30" s="53">
        <v>2024</v>
      </c>
      <c r="I30" s="51"/>
    </row>
    <row r="31" spans="1:9" ht="15.6">
      <c r="A31" s="51" t="s">
        <v>2508</v>
      </c>
      <c r="B31" s="51" t="s">
        <v>2509</v>
      </c>
      <c r="C31" s="51" t="s">
        <v>689</v>
      </c>
      <c r="D31" s="52">
        <v>833746037</v>
      </c>
      <c r="E31" s="51" t="s">
        <v>104</v>
      </c>
      <c r="F31" s="53" t="s">
        <v>2510</v>
      </c>
      <c r="G31" s="53" t="s">
        <v>464</v>
      </c>
      <c r="H31" s="53">
        <v>2024</v>
      </c>
      <c r="I31" s="51"/>
    </row>
    <row r="32" spans="1:9" ht="15.6">
      <c r="A32" s="55" t="s">
        <v>2511</v>
      </c>
      <c r="B32" s="55" t="s">
        <v>2512</v>
      </c>
      <c r="C32" s="55"/>
      <c r="D32" s="52">
        <v>681830285</v>
      </c>
      <c r="E32" s="55" t="s">
        <v>14</v>
      </c>
      <c r="F32" s="55" t="s">
        <v>2505</v>
      </c>
      <c r="G32" s="14" t="s">
        <v>464</v>
      </c>
      <c r="H32" s="53">
        <v>2024</v>
      </c>
      <c r="I32" s="55"/>
    </row>
    <row r="33" spans="1:9" ht="15.6">
      <c r="A33" s="55" t="s">
        <v>2513</v>
      </c>
      <c r="B33" s="55" t="s">
        <v>2514</v>
      </c>
      <c r="C33" s="55" t="s">
        <v>674</v>
      </c>
      <c r="D33" s="52">
        <v>761169171</v>
      </c>
      <c r="E33" s="55" t="s">
        <v>15</v>
      </c>
      <c r="F33" s="53" t="s">
        <v>2515</v>
      </c>
      <c r="G33" s="53" t="s">
        <v>464</v>
      </c>
      <c r="H33" s="58">
        <v>2024</v>
      </c>
      <c r="I33" s="21" t="s">
        <v>2160</v>
      </c>
    </row>
    <row r="34" spans="1:9" ht="15.6">
      <c r="A34" s="55" t="s">
        <v>1839</v>
      </c>
      <c r="B34" s="55" t="s">
        <v>2516</v>
      </c>
      <c r="C34" s="55" t="s">
        <v>689</v>
      </c>
      <c r="D34" s="52">
        <v>632524826</v>
      </c>
      <c r="E34" s="55" t="s">
        <v>1765</v>
      </c>
      <c r="F34" s="55" t="s">
        <v>1336</v>
      </c>
      <c r="G34" s="14" t="s">
        <v>464</v>
      </c>
      <c r="H34" s="53">
        <v>2024</v>
      </c>
      <c r="I34" s="55"/>
    </row>
    <row r="35" spans="1:9" ht="15.6">
      <c r="A35" s="55" t="s">
        <v>2517</v>
      </c>
      <c r="B35" s="55" t="s">
        <v>2518</v>
      </c>
      <c r="C35" s="55" t="s">
        <v>674</v>
      </c>
      <c r="D35" s="52">
        <v>604124675</v>
      </c>
      <c r="E35" s="55" t="s">
        <v>814</v>
      </c>
      <c r="F35" s="55" t="s">
        <v>2074</v>
      </c>
      <c r="G35" s="53" t="s">
        <v>464</v>
      </c>
      <c r="H35" s="53">
        <v>2024</v>
      </c>
      <c r="I35" s="55" t="s">
        <v>2519</v>
      </c>
    </row>
    <row r="36" spans="1:9" ht="15.6">
      <c r="A36" s="55" t="s">
        <v>2442</v>
      </c>
      <c r="B36" s="55" t="s">
        <v>2443</v>
      </c>
      <c r="C36" s="55" t="s">
        <v>674</v>
      </c>
      <c r="D36" s="52">
        <v>762969699</v>
      </c>
      <c r="E36" s="55" t="s">
        <v>1129</v>
      </c>
      <c r="F36" s="57" t="s">
        <v>2559</v>
      </c>
      <c r="G36" s="14" t="s">
        <v>464</v>
      </c>
      <c r="H36" s="57">
        <v>2024</v>
      </c>
      <c r="I36" s="14" t="s">
        <v>2558</v>
      </c>
    </row>
    <row r="37" spans="1:9">
      <c r="G37" s="53"/>
    </row>
    <row r="39" spans="1:9">
      <c r="G39" s="53"/>
    </row>
    <row r="41" spans="1:9">
      <c r="G41" s="53"/>
    </row>
    <row r="43" spans="1:9">
      <c r="G43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2013 A</vt:lpstr>
      <vt:lpstr>2014 A</vt:lpstr>
      <vt:lpstr>2015 A</vt:lpstr>
      <vt:lpstr>2016 A</vt:lpstr>
      <vt:lpstr>2017 A</vt:lpstr>
      <vt:lpstr>2018 A</vt:lpstr>
      <vt:lpstr>2019A</vt:lpstr>
      <vt:lpstr>2020A</vt:lpstr>
      <vt:lpstr>2021 A</vt:lpstr>
      <vt:lpstr>2022 A</vt:lpstr>
      <vt:lpstr>2023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Cebisile Hlatshwayo</dc:creator>
  <cp:lastModifiedBy>Valerie Hirsch</cp:lastModifiedBy>
  <dcterms:created xsi:type="dcterms:W3CDTF">2013-04-10T11:41:00Z</dcterms:created>
  <dcterms:modified xsi:type="dcterms:W3CDTF">2024-12-28T12:10:11Z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